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Ex1.xml" ContentType="application/vnd.ms-office.chartex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docProps/custom.xml" ContentType="application/vnd.openxmlformats-officedocument.custom-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citepa-my.sharepoint.com/personal/ariane_druart_citepa_org/Documents/Documents/Inventaire/Rapports-INV/SECTEN/annuel/Données_rapport/"/>
    </mc:Choice>
  </mc:AlternateContent>
  <xr:revisionPtr revIDLastSave="4" documentId="13_ncr:1_{F7893C0B-D41F-4B7A-ADF0-809EDFB26B15}" xr6:coauthVersionLast="47" xr6:coauthVersionMax="47" xr10:uidLastSave="{A1ABFB0A-E23B-477A-A43C-881B8366473D}"/>
  <bookViews>
    <workbookView xWindow="-3590" yWindow="-21710" windowWidth="38620" windowHeight="21220" tabRatio="842" activeTab="4" xr2:uid="{00000000-000D-0000-FFFF-FFFF00000000}"/>
  </bookViews>
  <sheets>
    <sheet name="Lisez-moi" sheetId="7" r:id="rId1"/>
    <sheet name="Définitions" sheetId="8" r:id="rId2"/>
    <sheet name="SEQE" sheetId="2" r:id="rId3"/>
    <sheet name="SEQE_graph" sheetId="9" r:id="rId4"/>
    <sheet name="Complements" sheetId="10" r:id="rId5"/>
  </sheets>
  <externalReferences>
    <externalReference r:id="rId6"/>
    <externalReference r:id="rId7"/>
  </externalReferences>
  <definedNames>
    <definedName name="_xlnm._FilterDatabase" localSheetId="4" hidden="1">Complements!$M$9:$N$37</definedName>
    <definedName name="_xlnm._FilterDatabase" localSheetId="3" hidden="1">SEQE_graph!$O$47:$P$75</definedName>
    <definedName name="_Order1" hidden="1">255</definedName>
    <definedName name="_Order2" hidden="1">255</definedName>
    <definedName name="_xlchart.v1.0" hidden="1">SEQE_graph!$O$48:$O$77</definedName>
    <definedName name="_xlchart.v1.1" hidden="1">SEQE_graph!$P$48:$P$77</definedName>
    <definedName name="CRF_CountryName">[1]Sheet1!$C$4</definedName>
    <definedName name="CRF_InventoryYear">[1]Sheet1!$C$6</definedName>
    <definedName name="CRF_Submission">[1]Sheet1!$C$30</definedName>
    <definedName name="OLE_LINK1" localSheetId="2">Complements!$F$35</definedName>
    <definedName name="Périmètre">[2]générique!#REF!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<sst xmlns="http://schemas.openxmlformats.org/spreadsheetml/2006/main" count="291" uniqueCount="122">
  <si>
    <t>Portugal</t>
  </si>
  <si>
    <t>Total</t>
  </si>
  <si>
    <t>Autriche</t>
  </si>
  <si>
    <t>Belgique</t>
  </si>
  <si>
    <t>Rép. tchèque</t>
  </si>
  <si>
    <t>Danemark</t>
  </si>
  <si>
    <t>Estonie</t>
  </si>
  <si>
    <t>Finlande</t>
  </si>
  <si>
    <t>Allemagne</t>
  </si>
  <si>
    <t>Grèce</t>
  </si>
  <si>
    <t>Hongrie</t>
  </si>
  <si>
    <t>Irlande</t>
  </si>
  <si>
    <t>Italie</t>
  </si>
  <si>
    <t>Lettonie</t>
  </si>
  <si>
    <t>Lituanie</t>
  </si>
  <si>
    <t>Pays-Bas</t>
  </si>
  <si>
    <t>Slovénie</t>
  </si>
  <si>
    <t>Espagne</t>
  </si>
  <si>
    <t>Suède</t>
  </si>
  <si>
    <t>Etat membre</t>
  </si>
  <si>
    <t>France</t>
  </si>
  <si>
    <t>Luxembourg</t>
  </si>
  <si>
    <t>Malte</t>
  </si>
  <si>
    <t>Pologne</t>
  </si>
  <si>
    <t>Bulgarie</t>
  </si>
  <si>
    <t>Roumanie</t>
  </si>
  <si>
    <t>Slovaquie</t>
  </si>
  <si>
    <t>Pays</t>
  </si>
  <si>
    <t>Quotas alloués (Mt)</t>
  </si>
  <si>
    <t>(%)</t>
  </si>
  <si>
    <t>(Mt)</t>
  </si>
  <si>
    <t>Chypre</t>
  </si>
  <si>
    <t>TOTAL</t>
  </si>
  <si>
    <t>Croatie</t>
  </si>
  <si>
    <t>AT</t>
  </si>
  <si>
    <t>BE</t>
  </si>
  <si>
    <t>BG</t>
  </si>
  <si>
    <t>CY</t>
  </si>
  <si>
    <t>CZ</t>
  </si>
  <si>
    <t>DE</t>
  </si>
  <si>
    <t>DK</t>
  </si>
  <si>
    <t>EE</t>
  </si>
  <si>
    <t>FI</t>
  </si>
  <si>
    <t>GR</t>
  </si>
  <si>
    <t>HU</t>
  </si>
  <si>
    <t>IT</t>
  </si>
  <si>
    <t>LV</t>
  </si>
  <si>
    <t>LT</t>
  </si>
  <si>
    <t>LU</t>
  </si>
  <si>
    <t>MT</t>
  </si>
  <si>
    <t>NL</t>
  </si>
  <si>
    <t>PL</t>
  </si>
  <si>
    <t>PT</t>
  </si>
  <si>
    <t>RO</t>
  </si>
  <si>
    <t>SK</t>
  </si>
  <si>
    <t>SI</t>
  </si>
  <si>
    <t>ES</t>
  </si>
  <si>
    <t>SE</t>
  </si>
  <si>
    <t>GB</t>
  </si>
  <si>
    <t>HR</t>
  </si>
  <si>
    <t>IE</t>
  </si>
  <si>
    <t>Code pays</t>
  </si>
  <si>
    <t>FR</t>
  </si>
  <si>
    <t>https://ec.europa.eu/clima/policies/ets/registry_en#tab-0-1</t>
  </si>
  <si>
    <t>Royaume-Uni</t>
  </si>
  <si>
    <t>IS</t>
  </si>
  <si>
    <t>LI</t>
  </si>
  <si>
    <t>NO</t>
  </si>
  <si>
    <t>Avertissement</t>
  </si>
  <si>
    <t>Données Secten</t>
  </si>
  <si>
    <t>Ces données au format Secten sont des données officielles élaborées par le Citepa dans le cadre du Système National d’Inventaires d’Emission et de Bilans pour l’atmosphère (SNIEBA).</t>
  </si>
  <si>
    <t xml:space="preserve">La méthode employée pour établir ces données est présentée dans le rapport "OMINEA" téléchargeable à l'adresse : </t>
  </si>
  <si>
    <t>https://www.citepa.org/fr/ominea/</t>
  </si>
  <si>
    <t xml:space="preserve">Cette édition annule et remplace toutes les éditions antérieures relatives au même format d'inventaire. L'utilisateur de ce fichier est donc invité à utiliser l'édition la plus récente de ce format d'inventaire, sur le site internet du Citepa à l'adresse : </t>
  </si>
  <si>
    <t>https://www.citepa.org/fr/secten/</t>
  </si>
  <si>
    <t>Important : Le Citepa décline toute responsabilité quant à l’utilisation et l’interprétation de ces données brutes.</t>
  </si>
  <si>
    <t>Contact</t>
  </si>
  <si>
    <t>Pour toutes informations complémentaires, veuillez contacter : Colas ROBERT (Tél : 01 44 83 68 83 - mail: colas.robert@citepa.org)</t>
  </si>
  <si>
    <t>Définitions</t>
  </si>
  <si>
    <t>Secteurs et spécificités</t>
  </si>
  <si>
    <t>Substances et spécificités</t>
  </si>
  <si>
    <t>Périmètres</t>
  </si>
  <si>
    <t>Les émissions incluent l'aviation sauf mention contraire.</t>
  </si>
  <si>
    <t>Source des données</t>
  </si>
  <si>
    <t>Commission européenne - registre SEQE (EU-ETS en anglais)</t>
  </si>
  <si>
    <r>
      <rPr>
        <b/>
        <sz val="9"/>
        <color rgb="FF4472C4"/>
        <rFont val="Trebuchet MS"/>
        <family val="2"/>
      </rPr>
      <t>France</t>
    </r>
    <r>
      <rPr>
        <b/>
        <sz val="9"/>
        <color theme="8"/>
        <rFont val="Trebuchet MS"/>
        <family val="2"/>
      </rPr>
      <t xml:space="preserve"> </t>
    </r>
    <r>
      <rPr>
        <sz val="9"/>
        <rFont val="Trebuchet MS"/>
        <family val="2"/>
      </rPr>
      <t>: Métropole et Outre-mer inclus dans l'UE</t>
    </r>
  </si>
  <si>
    <r>
      <rPr>
        <b/>
        <sz val="9"/>
        <color rgb="FF4472C4"/>
        <rFont val="Trebuchet MS"/>
        <family val="2"/>
      </rPr>
      <t>Métropole</t>
    </r>
    <r>
      <rPr>
        <b/>
        <sz val="9"/>
        <color theme="8"/>
        <rFont val="Trebuchet MS"/>
        <family val="2"/>
      </rPr>
      <t xml:space="preserve"> </t>
    </r>
    <r>
      <rPr>
        <sz val="9"/>
        <rFont val="Trebuchet MS"/>
        <family val="2"/>
      </rPr>
      <t>: Métropole et Corse</t>
    </r>
  </si>
  <si>
    <r>
      <rPr>
        <b/>
        <sz val="9"/>
        <color rgb="FF4472C4"/>
        <rFont val="Trebuchet MS"/>
        <family val="2"/>
      </rPr>
      <t>Outre-mer inclus dans l'UE</t>
    </r>
    <r>
      <rPr>
        <b/>
        <sz val="9"/>
        <color theme="8"/>
        <rFont val="Trebuchet MS"/>
        <family val="2"/>
      </rPr>
      <t xml:space="preserve"> </t>
    </r>
    <r>
      <rPr>
        <sz val="9"/>
        <rFont val="Trebuchet MS"/>
        <family val="2"/>
      </rPr>
      <t>: Guadeloupe, Martinique, La Réunion, Guyane, Mayotte, Saint-Martin (partie française)</t>
    </r>
  </si>
  <si>
    <r>
      <rPr>
        <b/>
        <sz val="9"/>
        <color rgb="FF4472C4"/>
        <rFont val="Trebuchet MS"/>
        <family val="2"/>
      </rPr>
      <t xml:space="preserve">Outre-mer hors UE </t>
    </r>
    <r>
      <rPr>
        <b/>
        <i/>
        <sz val="9"/>
        <color rgb="FF4472C4"/>
        <rFont val="Trebuchet MS"/>
        <family val="2"/>
      </rPr>
      <t>(non inclus dans les fichiers Secten)</t>
    </r>
    <r>
      <rPr>
        <b/>
        <sz val="9"/>
        <color theme="8"/>
        <rFont val="Trebuchet MS"/>
        <family val="2"/>
      </rPr>
      <t xml:space="preserve"> </t>
    </r>
    <r>
      <rPr>
        <sz val="9"/>
        <rFont val="Trebuchet MS"/>
        <family val="2"/>
      </rPr>
      <t>: Nouvelle-Calédonie, Saint-Pierre et Miquelon, Wallis et Futuna, Saint-Barthélémy, Polynésie Française, T.A.A.F</t>
    </r>
  </si>
  <si>
    <r>
      <rPr>
        <b/>
        <sz val="9"/>
        <color rgb="FF4472C4"/>
        <rFont val="Trebuchet MS"/>
        <family val="2"/>
      </rPr>
      <t>UE-28</t>
    </r>
    <r>
      <rPr>
        <b/>
        <sz val="9"/>
        <color theme="8"/>
        <rFont val="Trebuchet MS"/>
        <family val="2"/>
      </rPr>
      <t xml:space="preserve"> </t>
    </r>
    <r>
      <rPr>
        <sz val="9"/>
        <rFont val="Trebuchet MS"/>
        <family val="2"/>
      </rPr>
      <t>: les 28 membres de l'Union européenne, à savoir, l'Allemagne, l'Autriche, la Belgique, la Bulgarie, l'ile de Chypre, la Croatie, le Danemark, l'Espagne, l'Estonie, la Finlande, la France, la Grèce, la Hongrie, l'Irlande, l'Italie, la Lettonie, la Lituanie, le Luxembourg, l'ile de Malte, les Pays-bas, la Pologne, le Portugal, la République Tchèque, la Roumanie, le Royaume-Uni, la Slovaquie, la Slovénie et la Suède.</t>
    </r>
  </si>
  <si>
    <t>Quantité de quotas allouée (Mt)</t>
  </si>
  <si>
    <t>Nombre d'installations et d'exploitants d'aéronefs couverts</t>
  </si>
  <si>
    <t>Données triées par ordre décroissant des émissions</t>
  </si>
  <si>
    <t>Emissions et quotas</t>
  </si>
  <si>
    <t>Emissions vérifiées (Mt)</t>
  </si>
  <si>
    <t>Nb d'installations et d'exploitants d'aéronefs</t>
  </si>
  <si>
    <t>Ecarts émissions/quotas</t>
  </si>
  <si>
    <t>Données triées par ordre décroissant</t>
  </si>
  <si>
    <r>
      <t>Emissions de CO</t>
    </r>
    <r>
      <rPr>
        <b/>
        <vertAlign val="subscript"/>
        <sz val="9"/>
        <color theme="0"/>
        <rFont val="Trebuchet MS"/>
        <family val="2"/>
      </rPr>
      <t>2</t>
    </r>
    <r>
      <rPr>
        <b/>
        <sz val="9"/>
        <color theme="0"/>
        <rFont val="Trebuchet MS"/>
        <family val="2"/>
      </rPr>
      <t>e vérifiées (Mt)</t>
    </r>
  </si>
  <si>
    <t>Emissions et quotas alloués dans les pays membres de l'Union européenne (+Islande, Norvège et Liechtenstein) au titre du SEQE (Phase III (2013-2020))</t>
  </si>
  <si>
    <t>Islande</t>
  </si>
  <si>
    <t>Liechtenstein</t>
  </si>
  <si>
    <t>Norvège</t>
  </si>
  <si>
    <t>Emissions vérifiées</t>
  </si>
  <si>
    <r>
      <t>Les émissions notées "CO</t>
    </r>
    <r>
      <rPr>
        <vertAlign val="subscript"/>
        <sz val="9"/>
        <rFont val="Trebuchet MS"/>
        <family val="2"/>
      </rPr>
      <t>2e</t>
    </r>
    <r>
      <rPr>
        <sz val="9"/>
        <rFont val="Trebuchet MS"/>
        <family val="2"/>
      </rPr>
      <t>" comprennent également les émissions de N</t>
    </r>
    <r>
      <rPr>
        <vertAlign val="subscript"/>
        <sz val="9"/>
        <rFont val="Trebuchet MS"/>
        <family val="2"/>
      </rPr>
      <t>2</t>
    </r>
    <r>
      <rPr>
        <sz val="9"/>
        <rFont val="Trebuchet MS"/>
        <family val="2"/>
      </rPr>
      <t>O et de PFC incluses au titre du SEQE.</t>
    </r>
  </si>
  <si>
    <r>
      <t>Emissions de CO</t>
    </r>
    <r>
      <rPr>
        <vertAlign val="subscript"/>
        <sz val="8"/>
        <color theme="0"/>
        <rFont val="Trebuchet MS"/>
        <family val="2"/>
      </rPr>
      <t>2e</t>
    </r>
    <r>
      <rPr>
        <sz val="8"/>
        <color theme="0"/>
        <rFont val="Trebuchet MS"/>
        <family val="2"/>
      </rPr>
      <t xml:space="preserve"> vérifiées (Mt)</t>
    </r>
  </si>
  <si>
    <t>Emissions vérifiées (MtCO2e)</t>
  </si>
  <si>
    <r>
      <rPr>
        <b/>
        <sz val="8"/>
        <color indexed="10"/>
        <rFont val="Trebuchet MS"/>
        <family val="2"/>
      </rPr>
      <t>Attention</t>
    </r>
    <r>
      <rPr>
        <b/>
        <sz val="8"/>
        <rFont val="Trebuchet MS"/>
        <family val="2"/>
      </rPr>
      <t xml:space="preserve"> : Les valeurs (quotas et émissions) contiennent les valeurs affichées à (-1) de la source. Ces valeurs étant ensuite divisées par 1 million, elles représentent une part négligeable.</t>
    </r>
  </si>
  <si>
    <r>
      <rPr>
        <b/>
        <sz val="9"/>
        <color rgb="FF0070C0"/>
        <rFont val="Trebuchet MS"/>
        <family val="2"/>
      </rPr>
      <t>EU-ETS</t>
    </r>
    <r>
      <rPr>
        <sz val="9"/>
        <rFont val="Trebuchet MS"/>
        <family val="2"/>
      </rPr>
      <t xml:space="preserve"> : UE-28 + Norvège, Islande, Liechtenstein</t>
    </r>
  </si>
  <si>
    <t>Différentiel [émissions - quotas gratuits] (déficit ou surplus de quotas)</t>
  </si>
  <si>
    <t>Différentiel [émissions - quotas gratuits] (déficit ou surplus de quotas) en MtCO2e</t>
  </si>
  <si>
    <t>Données du 15/04/2020.</t>
  </si>
  <si>
    <r>
      <t>Dépassement d'émissions déclarées par rapport aux quotas gratuits alloués en MtCO</t>
    </r>
    <r>
      <rPr>
        <b/>
        <vertAlign val="subscript"/>
        <sz val="12"/>
        <color rgb="FF233F85"/>
        <rFont val="Trebuchet MS"/>
        <family val="2"/>
      </rPr>
      <t>2</t>
    </r>
    <r>
      <rPr>
        <b/>
        <sz val="12"/>
        <color rgb="FF233F85"/>
        <rFont val="Trebuchet MS"/>
        <family val="2"/>
      </rPr>
      <t>e</t>
    </r>
  </si>
  <si>
    <t>tri par ordre décroissant</t>
  </si>
  <si>
    <t>Emissions vérifiées et quantité de quotas allouée par Etat membre de l'UE-28 (+IS, NO, LI) en 2020</t>
  </si>
  <si>
    <t>Emissions vérifiées par Etat membre de l'UE-28 (+IS, NO, LI) en 2020</t>
  </si>
  <si>
    <t>Emissions et quotas alloués dans les pays membres de l'Union européenne (+Islande, Norvège et Liechtenstein) en 2020</t>
  </si>
  <si>
    <r>
      <rPr>
        <b/>
        <sz val="10"/>
        <rFont val="Trebuchet MS"/>
        <family val="2"/>
      </rPr>
      <t>Emissions dans l'air - Source Citepa édition 2022</t>
    </r>
    <r>
      <rPr>
        <sz val="10"/>
        <rFont val="Trebuchet MS"/>
        <family val="2"/>
      </rPr>
      <t xml:space="preserve"> - inventaire national d'émissions de gaz à effet de serre et de polluants atmosphériques - citepa.org</t>
    </r>
  </si>
  <si>
    <r>
      <rPr>
        <b/>
        <sz val="9"/>
        <color rgb="FF4472C4"/>
        <rFont val="Trebuchet MS"/>
        <family val="2"/>
      </rPr>
      <t>Pour citer les données</t>
    </r>
    <r>
      <rPr>
        <sz val="9"/>
        <rFont val="Trebuchet MS"/>
        <family val="2"/>
      </rPr>
      <t xml:space="preserve"> provenant de ce fichier :   Citepa, avril 2022 - Format Secten</t>
    </r>
  </si>
  <si>
    <t>Ecarts entre les émissions et les quotas alloués des pays membres de l'UE-28 (+Islande, Norvège et Liechtenstein) en 2020</t>
  </si>
  <si>
    <t>Ces données sont extraites du site de la Commission européenne (https://ec.europa.eu/clima/eu-action/eu-emissions-trading-system-eu-ets/union-registry_en#tab-0-1).</t>
  </si>
  <si>
    <t>Le fichier "Verified Emissions for 2020" présente les données d'émissions et de quotas gratuits attribués extraites au 01/04/2021, sauf pour la France : les données les plus récentes ont été utilisées.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</si>
</sst>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#,##0_ ;[Red]\-#,##0\ "/>
    <numFmt numFmtId="165" formatCode="0.0"/>
    <numFmt numFmtId="166" formatCode="#,##0.0"/>
    <numFmt numFmtId="167" formatCode="#,##0\ _€"/>
    <numFmt numFmtId="168" formatCode="#,##0.000"/>
    <numFmt numFmtId="169" formatCode="#,##0.0000"/>
    <numFmt numFmtId="170" formatCode="_-* #,##0.00\ _€_-;\-* #,##0.00\ _€_-;_-* &quot;-&quot;??\ _€_-;_-@_-"/>
  </numFmts>
  <fonts count="51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rebuchet MS"/>
      <family val="2"/>
    </font>
    <font>
      <sz val="8"/>
      <name val="Arial"/>
      <family val="2"/>
    </font>
    <font>
      <sz val="9"/>
      <name val="Arial"/>
      <family val="2"/>
    </font>
    <font>
      <sz val="10"/>
      <name val="Trebuchet MS"/>
      <family val="2"/>
    </font>
    <font>
      <b/>
      <sz val="9"/>
      <name val="Trebuchet MS"/>
      <family val="2"/>
    </font>
    <font>
      <sz val="9"/>
      <name val="Trebuchet MS"/>
      <family val="2"/>
    </font>
    <font>
      <i/>
      <sz val="10"/>
      <name val="Trebuchet MS"/>
      <family val="2"/>
    </font>
    <font>
      <sz val="8"/>
      <name val="Trebuchet MS"/>
      <family val="2"/>
    </font>
    <font>
      <b/>
      <i/>
      <sz val="9"/>
      <name val="Trebuchet MS"/>
      <family val="2"/>
    </font>
    <font>
      <vertAlign val="superscript"/>
      <sz val="9"/>
      <name val="Trebuchet MS"/>
      <family val="2"/>
    </font>
    <font>
      <sz val="11"/>
      <color theme="1"/>
      <name val="Calibri"/>
      <family val="2"/>
      <scheme val="minor"/>
    </font>
    <font>
      <u/>
      <sz val="10"/>
      <color theme="10"/>
      <name val="Arial"/>
      <family val="2"/>
    </font>
    <font>
      <sz val="9"/>
      <color rgb="FFFF0000"/>
      <name val="Trebuchet MS"/>
      <family val="2"/>
    </font>
    <font>
      <sz val="10"/>
      <color rgb="FFFF0000"/>
      <name val="Trebuchet MS"/>
      <family val="2"/>
    </font>
    <font>
      <sz val="7"/>
      <color rgb="FF000000"/>
      <name val="Trebuchet MS"/>
      <family val="2"/>
    </font>
    <font>
      <sz val="11"/>
      <color indexed="8"/>
      <name val="Calibri"/>
      <family val="2"/>
      <scheme val="minor"/>
    </font>
    <font>
      <sz val="10"/>
      <color theme="0"/>
      <name val="Trebuchet MS"/>
      <family val="2"/>
    </font>
    <font>
      <b/>
      <sz val="14"/>
      <color theme="1"/>
      <name val="Trebuchet MS"/>
      <family val="2"/>
    </font>
    <font>
      <sz val="11"/>
      <color theme="1"/>
      <name val="Trebuchet MS"/>
      <family val="2"/>
    </font>
    <font>
      <b/>
      <sz val="11"/>
      <color theme="1"/>
      <name val="Trebuchet MS"/>
      <family val="2"/>
    </font>
    <font>
      <u/>
      <sz val="11"/>
      <color theme="10"/>
      <name val="Calibri"/>
      <family val="2"/>
      <scheme val="minor"/>
    </font>
    <font>
      <u/>
      <sz val="9"/>
      <color theme="10"/>
      <name val="Trebuchet MS"/>
      <family val="2"/>
    </font>
    <font>
      <sz val="9"/>
      <color theme="1"/>
      <name val="Trebuchet MS"/>
      <family val="2"/>
    </font>
    <font>
      <b/>
      <sz val="9"/>
      <color theme="8"/>
      <name val="Trebuchet MS"/>
      <family val="2"/>
    </font>
    <font>
      <b/>
      <i/>
      <sz val="11"/>
      <color theme="1"/>
      <name val="Trebuchet MS"/>
      <family val="2"/>
    </font>
    <font>
      <vertAlign val="subscript"/>
      <sz val="9"/>
      <name val="Trebuchet MS"/>
      <family val="2"/>
    </font>
    <font>
      <b/>
      <sz val="9"/>
      <color rgb="FF4472C4"/>
      <name val="Trebuchet MS"/>
      <family val="2"/>
    </font>
    <font>
      <b/>
      <i/>
      <sz val="9"/>
      <color rgb="FF4472C4"/>
      <name val="Trebuchet MS"/>
      <family val="2"/>
    </font>
    <font>
      <b/>
      <sz val="8"/>
      <name val="Trebuchet MS"/>
      <family val="2"/>
    </font>
    <font>
      <sz val="8"/>
      <color theme="0"/>
      <name val="Trebuchet MS"/>
      <family val="2"/>
    </font>
    <font>
      <vertAlign val="subscript"/>
      <sz val="8"/>
      <color theme="0"/>
      <name val="Trebuchet MS"/>
      <family val="2"/>
    </font>
    <font>
      <b/>
      <sz val="10"/>
      <name val="Trebuchet MS"/>
      <family val="2"/>
    </font>
    <font>
      <b/>
      <sz val="14"/>
      <name val="Trebuchet MS"/>
      <family val="2"/>
    </font>
    <font>
      <b/>
      <sz val="16"/>
      <color theme="0"/>
      <name val="Trebuchet MS"/>
      <family val="2"/>
    </font>
    <font>
      <b/>
      <sz val="11"/>
      <color rgb="FF233F85"/>
      <name val="Trebuchet MS"/>
      <family val="2"/>
    </font>
    <font>
      <b/>
      <sz val="9"/>
      <color theme="0"/>
      <name val="Trebuchet MS"/>
      <family val="2"/>
    </font>
    <font>
      <sz val="10"/>
      <name val="Arial"/>
      <family val="2"/>
    </font>
    <font>
      <b/>
      <sz val="8"/>
      <color theme="0"/>
      <name val="Trebuchet MS"/>
      <family val="2"/>
    </font>
    <font>
      <b/>
      <vertAlign val="subscript"/>
      <sz val="9"/>
      <color theme="0"/>
      <name val="Trebuchet MS"/>
      <family val="2"/>
    </font>
    <font>
      <sz val="9"/>
      <color theme="0"/>
      <name val="Trebuchet MS"/>
      <family val="2"/>
    </font>
    <font>
      <b/>
      <i/>
      <sz val="8"/>
      <name val="Trebuchet MS"/>
      <family val="2"/>
    </font>
    <font>
      <sz val="8"/>
      <color theme="0" tint="-0.34998626667073579"/>
      <name val="Trebuchet MS"/>
      <family val="2"/>
    </font>
    <font>
      <b/>
      <sz val="9"/>
      <color rgb="FFFF0000"/>
      <name val="Trebuchet MS"/>
      <family val="2"/>
    </font>
    <font>
      <b/>
      <sz val="11"/>
      <name val="Trebuchet MS"/>
      <family val="2"/>
    </font>
    <font>
      <b/>
      <sz val="8"/>
      <color indexed="10"/>
      <name val="Trebuchet MS"/>
      <family val="2"/>
    </font>
    <font>
      <b/>
      <sz val="12"/>
      <color rgb="FF233F85"/>
      <name val="Trebuchet MS"/>
      <family val="2"/>
    </font>
    <font>
      <b/>
      <sz val="9"/>
      <color rgb="FF0070C0"/>
      <name val="Trebuchet MS"/>
      <family val="2"/>
    </font>
    <font>
      <b/>
      <vertAlign val="subscript"/>
      <sz val="12"/>
      <color rgb="FF233F85"/>
      <name val="Trebuchet MS"/>
      <family val="2"/>
    </font>
  </fonts>
  <fills count="9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0070C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0">
    <xf numFmtId="0" fontId="0" fillId="0" borderId="0"/>
    <xf numFmtId="0" fontId="14" fillId="0" borderId="0" applyNumberFormat="0" applyFill="0" applyBorder="0" applyAlignment="0" applyProtection="0">
      <alignment vertical="top"/>
      <protection locked="0"/>
    </xf>
    <xf numFmtId="0" fontId="13" fillId="0" borderId="0"/>
    <xf numFmtId="0" fontId="18" fillId="0" borderId="0"/>
    <xf numFmtId="0" fontId="23" fillId="0" borderId="0" applyNumberFormat="0" applyFill="0" applyBorder="0" applyAlignment="0" applyProtection="0"/>
    <xf numFmtId="0" fontId="13" fillId="0" borderId="0"/>
    <xf numFmtId="9" fontId="39" fillId="0" borderId="0" applyFont="0" applyFill="0" applyBorder="0" applyAlignment="0" applyProtection="0"/>
    <xf numFmtId="170" fontId="2" fillId="0" borderId="0" applyFont="0" applyFill="0" applyBorder="0" applyAlignment="0" applyProtection="0"/>
    <xf numFmtId="0" fontId="1" fillId="0" borderId="0"/>
    <xf numFmtId="170" fontId="1" fillId="0" borderId="0" applyFont="0" applyFill="0" applyBorder="0" applyAlignment="0" applyProtection="0"/>
  </cellStyleXfs>
  <cellXfs count="129">
    <xf numFmtId="0" fontId="0" fillId="0" borderId="0" xfId="0"/>
    <xf numFmtId="0" fontId="6" fillId="0" borderId="0" xfId="0" applyFont="1"/>
    <xf numFmtId="166" fontId="6" fillId="0" borderId="0" xfId="0" applyNumberFormat="1" applyFont="1" applyAlignment="1"/>
    <xf numFmtId="0" fontId="6" fillId="0" borderId="0" xfId="0" applyFont="1" applyAlignment="1"/>
    <xf numFmtId="0" fontId="8" fillId="0" borderId="0" xfId="0" applyFont="1" applyFill="1" applyBorder="1" applyAlignment="1"/>
    <xf numFmtId="0" fontId="6" fillId="0" borderId="0" xfId="0" applyFont="1" applyBorder="1"/>
    <xf numFmtId="0" fontId="10" fillId="0" borderId="0" xfId="0" applyFont="1" applyAlignment="1">
      <alignment vertical="top"/>
    </xf>
    <xf numFmtId="3" fontId="6" fillId="0" borderId="0" xfId="0" applyNumberFormat="1" applyFont="1" applyAlignment="1"/>
    <xf numFmtId="3" fontId="9" fillId="0" borderId="0" xfId="0" applyNumberFormat="1" applyFont="1" applyAlignment="1"/>
    <xf numFmtId="167" fontId="5" fillId="0" borderId="0" xfId="0" applyNumberFormat="1" applyFont="1" applyBorder="1" applyAlignment="1"/>
    <xf numFmtId="0" fontId="8" fillId="0" borderId="0" xfId="0" applyFont="1"/>
    <xf numFmtId="0" fontId="8" fillId="0" borderId="0" xfId="0" applyFont="1" applyBorder="1" applyAlignment="1"/>
    <xf numFmtId="0" fontId="8" fillId="3" borderId="6" xfId="0" applyFont="1" applyFill="1" applyBorder="1" applyAlignment="1"/>
    <xf numFmtId="0" fontId="16" fillId="0" borderId="0" xfId="0" applyFont="1"/>
    <xf numFmtId="0" fontId="10" fillId="0" borderId="0" xfId="0" applyFont="1" applyFill="1" applyBorder="1" applyAlignment="1"/>
    <xf numFmtId="0" fontId="8" fillId="3" borderId="0" xfId="0" applyFont="1" applyFill="1" applyBorder="1" applyAlignment="1"/>
    <xf numFmtId="3" fontId="8" fillId="0" borderId="0" xfId="0" applyNumberFormat="1" applyFont="1" applyFill="1" applyBorder="1" applyAlignment="1">
      <alignment horizontal="right" wrapText="1"/>
    </xf>
    <xf numFmtId="0" fontId="6" fillId="0" borderId="0" xfId="0" applyFont="1" applyBorder="1" applyAlignment="1"/>
    <xf numFmtId="0" fontId="17" fillId="0" borderId="0" xfId="0" applyFont="1"/>
    <xf numFmtId="0" fontId="17" fillId="0" borderId="0" xfId="0" applyFont="1" applyAlignment="1">
      <alignment horizontal="right"/>
    </xf>
    <xf numFmtId="0" fontId="7" fillId="0" borderId="0" xfId="2" applyFont="1" applyAlignment="1">
      <alignment vertical="center" wrapText="1"/>
    </xf>
    <xf numFmtId="0" fontId="21" fillId="5" borderId="0" xfId="2" applyFont="1" applyFill="1"/>
    <xf numFmtId="0" fontId="3" fillId="5" borderId="0" xfId="2" applyFont="1" applyFill="1"/>
    <xf numFmtId="0" fontId="22" fillId="7" borderId="0" xfId="2" applyFont="1" applyFill="1"/>
    <xf numFmtId="0" fontId="21" fillId="7" borderId="0" xfId="2" applyFont="1" applyFill="1"/>
    <xf numFmtId="0" fontId="8" fillId="5" borderId="0" xfId="2" applyFont="1" applyFill="1" applyAlignment="1">
      <alignment wrapText="1"/>
    </xf>
    <xf numFmtId="0" fontId="24" fillId="5" borderId="0" xfId="4" applyFont="1" applyFill="1"/>
    <xf numFmtId="0" fontId="6" fillId="5" borderId="0" xfId="2" applyFont="1" applyFill="1" applyAlignment="1">
      <alignment wrapText="1"/>
    </xf>
    <xf numFmtId="0" fontId="8" fillId="5" borderId="0" xfId="2" applyFont="1" applyFill="1"/>
    <xf numFmtId="0" fontId="3" fillId="5" borderId="0" xfId="2" applyFont="1" applyFill="1" applyAlignment="1">
      <alignment horizontal="left" vertical="top" wrapText="1"/>
    </xf>
    <xf numFmtId="0" fontId="11" fillId="5" borderId="0" xfId="2" applyFont="1" applyFill="1"/>
    <xf numFmtId="0" fontId="6" fillId="5" borderId="0" xfId="2" applyFont="1" applyFill="1"/>
    <xf numFmtId="0" fontId="3" fillId="5" borderId="0" xfId="2" applyFont="1" applyFill="1" applyAlignment="1">
      <alignment vertical="top"/>
    </xf>
    <xf numFmtId="0" fontId="3" fillId="5" borderId="0" xfId="2" applyFont="1" applyFill="1" applyAlignment="1">
      <alignment wrapText="1"/>
    </xf>
    <xf numFmtId="0" fontId="13" fillId="5" borderId="0" xfId="2" applyFill="1"/>
    <xf numFmtId="0" fontId="25" fillId="5" borderId="0" xfId="2" applyFont="1" applyFill="1" applyAlignment="1">
      <alignment horizontal="justify" wrapText="1"/>
    </xf>
    <xf numFmtId="0" fontId="22" fillId="5" borderId="0" xfId="2" applyFont="1" applyFill="1"/>
    <xf numFmtId="0" fontId="13" fillId="5" borderId="0" xfId="2" applyFill="1" applyBorder="1"/>
    <xf numFmtId="0" fontId="22" fillId="5" borderId="0" xfId="2" applyFont="1" applyFill="1" applyBorder="1"/>
    <xf numFmtId="0" fontId="32" fillId="8" borderId="5" xfId="0" applyFont="1" applyFill="1" applyBorder="1" applyAlignment="1">
      <alignment horizontal="center" vertical="center"/>
    </xf>
    <xf numFmtId="0" fontId="32" fillId="8" borderId="5" xfId="0" applyFont="1" applyFill="1" applyBorder="1" applyAlignment="1">
      <alignment horizontal="center" vertical="center" wrapText="1"/>
    </xf>
    <xf numFmtId="166" fontId="10" fillId="0" borderId="5" xfId="0" applyNumberFormat="1" applyFont="1" applyFill="1" applyBorder="1" applyAlignment="1">
      <alignment horizontal="right" wrapText="1"/>
    </xf>
    <xf numFmtId="0" fontId="6" fillId="8" borderId="0" xfId="0" applyFont="1" applyFill="1"/>
    <xf numFmtId="0" fontId="19" fillId="8" borderId="0" xfId="0" applyFont="1" applyFill="1"/>
    <xf numFmtId="0" fontId="6" fillId="8" borderId="0" xfId="0" applyFont="1" applyFill="1" applyAlignment="1"/>
    <xf numFmtId="0" fontId="6" fillId="5" borderId="0" xfId="0" applyFont="1" applyFill="1"/>
    <xf numFmtId="0" fontId="10" fillId="2" borderId="5" xfId="0" applyFont="1" applyFill="1" applyBorder="1" applyAlignment="1">
      <alignment horizontal="justify"/>
    </xf>
    <xf numFmtId="0" fontId="10" fillId="2" borderId="5" xfId="0" applyFont="1" applyFill="1" applyBorder="1" applyAlignment="1"/>
    <xf numFmtId="0" fontId="31" fillId="2" borderId="5" xfId="0" applyFont="1" applyFill="1" applyBorder="1" applyAlignment="1">
      <alignment horizontal="justify"/>
    </xf>
    <xf numFmtId="3" fontId="31" fillId="2" borderId="5" xfId="0" applyNumberFormat="1" applyFont="1" applyFill="1" applyBorder="1" applyAlignment="1">
      <alignment horizontal="right"/>
    </xf>
    <xf numFmtId="0" fontId="6" fillId="2" borderId="0" xfId="0" applyFont="1" applyFill="1"/>
    <xf numFmtId="0" fontId="8" fillId="2" borderId="0" xfId="0" applyFont="1" applyFill="1"/>
    <xf numFmtId="0" fontId="7" fillId="2" borderId="0" xfId="2" applyFont="1" applyFill="1" applyAlignment="1">
      <alignment vertical="center" wrapText="1"/>
    </xf>
    <xf numFmtId="0" fontId="35" fillId="2" borderId="0" xfId="0" applyFont="1" applyFill="1"/>
    <xf numFmtId="0" fontId="36" fillId="8" borderId="0" xfId="0" applyFont="1" applyFill="1"/>
    <xf numFmtId="0" fontId="0" fillId="5" borderId="0" xfId="0" applyFill="1"/>
    <xf numFmtId="0" fontId="37" fillId="0" borderId="0" xfId="0" applyFont="1"/>
    <xf numFmtId="0" fontId="22" fillId="7" borderId="0" xfId="0" applyFont="1" applyFill="1"/>
    <xf numFmtId="0" fontId="21" fillId="7" borderId="0" xfId="0" applyFont="1" applyFill="1"/>
    <xf numFmtId="0" fontId="22" fillId="5" borderId="0" xfId="0" applyFont="1" applyFill="1"/>
    <xf numFmtId="0" fontId="21" fillId="5" borderId="0" xfId="0" applyFont="1" applyFill="1"/>
    <xf numFmtId="0" fontId="8" fillId="5" borderId="0" xfId="2" applyFont="1" applyFill="1" applyAlignment="1"/>
    <xf numFmtId="0" fontId="12" fillId="5" borderId="0" xfId="0" applyFont="1" applyFill="1" applyBorder="1" applyAlignment="1"/>
    <xf numFmtId="0" fontId="8" fillId="4" borderId="5" xfId="0" applyFont="1" applyFill="1" applyBorder="1" applyAlignment="1">
      <alignment horizontal="justify"/>
    </xf>
    <xf numFmtId="166" fontId="8" fillId="4" borderId="5" xfId="0" applyNumberFormat="1" applyFont="1" applyFill="1" applyBorder="1" applyAlignment="1">
      <alignment horizontal="right"/>
    </xf>
    <xf numFmtId="0" fontId="8" fillId="4" borderId="5" xfId="0" applyFont="1" applyFill="1" applyBorder="1" applyAlignment="1"/>
    <xf numFmtId="0" fontId="38" fillId="8" borderId="5" xfId="0" applyFont="1" applyFill="1" applyBorder="1" applyAlignment="1">
      <alignment horizontal="center" vertical="center"/>
    </xf>
    <xf numFmtId="0" fontId="38" fillId="8" borderId="5" xfId="0" applyFont="1" applyFill="1" applyBorder="1" applyAlignment="1">
      <alignment horizontal="center" vertical="center" wrapText="1"/>
    </xf>
    <xf numFmtId="0" fontId="10" fillId="5" borderId="0" xfId="0" applyFont="1" applyFill="1"/>
    <xf numFmtId="164" fontId="6" fillId="5" borderId="0" xfId="0" applyNumberFormat="1" applyFont="1" applyFill="1"/>
    <xf numFmtId="164" fontId="6" fillId="5" borderId="0" xfId="0" quotePrefix="1" applyNumberFormat="1" applyFont="1" applyFill="1"/>
    <xf numFmtId="0" fontId="8" fillId="5" borderId="0" xfId="0" applyFont="1" applyFill="1" applyBorder="1" applyAlignment="1">
      <alignment horizontal="justify"/>
    </xf>
    <xf numFmtId="166" fontId="15" fillId="5" borderId="0" xfId="0" applyNumberFormat="1" applyFont="1" applyFill="1" applyAlignment="1"/>
    <xf numFmtId="164" fontId="10" fillId="5" borderId="0" xfId="0" quotePrefix="1" applyNumberFormat="1" applyFont="1" applyFill="1"/>
    <xf numFmtId="0" fontId="40" fillId="8" borderId="5" xfId="0" applyFont="1" applyFill="1" applyBorder="1" applyAlignment="1">
      <alignment horizontal="center" vertical="center"/>
    </xf>
    <xf numFmtId="0" fontId="40" fillId="8" borderId="5" xfId="0" applyFont="1" applyFill="1" applyBorder="1" applyAlignment="1">
      <alignment horizontal="center" vertical="center" wrapText="1"/>
    </xf>
    <xf numFmtId="0" fontId="10" fillId="4" borderId="5" xfId="0" applyFont="1" applyFill="1" applyBorder="1" applyAlignment="1">
      <alignment horizontal="justify"/>
    </xf>
    <xf numFmtId="3" fontId="10" fillId="4" borderId="5" xfId="0" applyNumberFormat="1" applyFont="1" applyFill="1" applyBorder="1" applyAlignment="1">
      <alignment horizontal="right"/>
    </xf>
    <xf numFmtId="0" fontId="10" fillId="4" borderId="5" xfId="0" applyFont="1" applyFill="1" applyBorder="1" applyAlignment="1"/>
    <xf numFmtId="3" fontId="31" fillId="2" borderId="5" xfId="0" applyNumberFormat="1" applyFont="1" applyFill="1" applyBorder="1"/>
    <xf numFmtId="0" fontId="0" fillId="5" borderId="0" xfId="0" applyFill="1" applyBorder="1"/>
    <xf numFmtId="0" fontId="38" fillId="5" borderId="0" xfId="0" applyFont="1" applyFill="1" applyBorder="1" applyAlignment="1">
      <alignment horizontal="center" vertical="center" wrapText="1"/>
    </xf>
    <xf numFmtId="166" fontId="8" fillId="5" borderId="0" xfId="0" applyNumberFormat="1" applyFont="1" applyFill="1" applyBorder="1" applyAlignment="1">
      <alignment horizontal="right"/>
    </xf>
    <xf numFmtId="0" fontId="8" fillId="5" borderId="0" xfId="0" applyFont="1" applyFill="1" applyBorder="1" applyAlignment="1"/>
    <xf numFmtId="0" fontId="31" fillId="5" borderId="0" xfId="0" applyFont="1" applyFill="1" applyBorder="1" applyAlignment="1">
      <alignment horizontal="justify"/>
    </xf>
    <xf numFmtId="3" fontId="31" fillId="5" borderId="0" xfId="0" applyNumberFormat="1" applyFont="1" applyFill="1" applyBorder="1" applyAlignment="1">
      <alignment horizontal="right"/>
    </xf>
    <xf numFmtId="0" fontId="6" fillId="5" borderId="0" xfId="0" applyFont="1" applyFill="1" applyAlignment="1"/>
    <xf numFmtId="166" fontId="6" fillId="5" borderId="0" xfId="0" applyNumberFormat="1" applyFont="1" applyFill="1" applyAlignment="1"/>
    <xf numFmtId="0" fontId="40" fillId="8" borderId="4" xfId="0" applyFont="1" applyFill="1" applyBorder="1" applyAlignment="1">
      <alignment horizontal="center" vertical="center"/>
    </xf>
    <xf numFmtId="0" fontId="31" fillId="2" borderId="5" xfId="0" applyFont="1" applyFill="1" applyBorder="1" applyAlignment="1">
      <alignment wrapText="1"/>
    </xf>
    <xf numFmtId="3" fontId="31" fillId="2" borderId="5" xfId="0" applyNumberFormat="1" applyFont="1" applyFill="1" applyBorder="1" applyAlignment="1">
      <alignment horizontal="right" wrapText="1"/>
    </xf>
    <xf numFmtId="9" fontId="31" fillId="2" borderId="5" xfId="6" applyFont="1" applyFill="1" applyBorder="1"/>
    <xf numFmtId="165" fontId="31" fillId="2" borderId="5" xfId="0" applyNumberFormat="1" applyFont="1" applyFill="1" applyBorder="1"/>
    <xf numFmtId="0" fontId="10" fillId="2" borderId="5" xfId="0" applyFont="1" applyFill="1" applyBorder="1" applyAlignment="1">
      <alignment wrapText="1"/>
    </xf>
    <xf numFmtId="3" fontId="10" fillId="0" borderId="5" xfId="0" applyNumberFormat="1" applyFont="1" applyFill="1" applyBorder="1" applyAlignment="1">
      <alignment horizontal="right" wrapText="1"/>
    </xf>
    <xf numFmtId="9" fontId="10" fillId="4" borderId="5" xfId="6" applyFont="1" applyFill="1" applyBorder="1"/>
    <xf numFmtId="165" fontId="10" fillId="4" borderId="5" xfId="0" applyNumberFormat="1" applyFont="1" applyFill="1" applyBorder="1"/>
    <xf numFmtId="0" fontId="43" fillId="2" borderId="5" xfId="0" applyFont="1" applyFill="1" applyBorder="1" applyAlignment="1">
      <alignment wrapText="1"/>
    </xf>
    <xf numFmtId="0" fontId="44" fillId="5" borderId="0" xfId="0" applyFont="1" applyFill="1" applyAlignment="1"/>
    <xf numFmtId="0" fontId="44" fillId="0" borderId="0" xfId="0" applyFont="1" applyAlignment="1"/>
    <xf numFmtId="0" fontId="42" fillId="5" borderId="0" xfId="0" applyFont="1" applyFill="1" applyBorder="1" applyAlignment="1">
      <alignment horizontal="justify"/>
    </xf>
    <xf numFmtId="0" fontId="24" fillId="0" borderId="0" xfId="1" applyFont="1" applyAlignment="1" applyProtection="1"/>
    <xf numFmtId="0" fontId="45" fillId="5" borderId="0" xfId="0" applyFont="1" applyFill="1" applyBorder="1" applyAlignment="1">
      <alignment horizontal="center" vertical="center"/>
    </xf>
    <xf numFmtId="3" fontId="15" fillId="0" borderId="0" xfId="0" applyNumberFormat="1" applyFont="1" applyAlignment="1"/>
    <xf numFmtId="0" fontId="6" fillId="0" borderId="0" xfId="0" applyFont="1" applyFill="1"/>
    <xf numFmtId="0" fontId="46" fillId="0" borderId="0" xfId="0" applyFont="1"/>
    <xf numFmtId="168" fontId="8" fillId="4" borderId="5" xfId="0" applyNumberFormat="1" applyFont="1" applyFill="1" applyBorder="1" applyAlignment="1">
      <alignment horizontal="right"/>
    </xf>
    <xf numFmtId="169" fontId="8" fillId="4" borderId="5" xfId="0" applyNumberFormat="1" applyFont="1" applyFill="1" applyBorder="1" applyAlignment="1">
      <alignment horizontal="right"/>
    </xf>
    <xf numFmtId="166" fontId="10" fillId="4" borderId="5" xfId="0" applyNumberFormat="1" applyFont="1" applyFill="1" applyBorder="1" applyAlignment="1">
      <alignment horizontal="right"/>
    </xf>
    <xf numFmtId="169" fontId="10" fillId="4" borderId="5" xfId="0" applyNumberFormat="1" applyFont="1" applyFill="1" applyBorder="1" applyAlignment="1">
      <alignment horizontal="right"/>
    </xf>
    <xf numFmtId="0" fontId="40" fillId="8" borderId="5" xfId="0" applyFont="1" applyFill="1" applyBorder="1" applyAlignment="1">
      <alignment vertical="center" wrapText="1"/>
    </xf>
    <xf numFmtId="1" fontId="10" fillId="4" borderId="5" xfId="0" applyNumberFormat="1" applyFont="1" applyFill="1" applyBorder="1"/>
    <xf numFmtId="0" fontId="48" fillId="0" borderId="0" xfId="0" applyFont="1" applyAlignment="1">
      <alignment horizontal="left" vertical="center" readingOrder="1"/>
    </xf>
    <xf numFmtId="166" fontId="31" fillId="0" borderId="5" xfId="0" applyNumberFormat="1" applyFont="1" applyFill="1" applyBorder="1" applyAlignment="1">
      <alignment horizontal="right" wrapText="1"/>
    </xf>
    <xf numFmtId="3" fontId="31" fillId="0" borderId="5" xfId="0" applyNumberFormat="1" applyFont="1" applyFill="1" applyBorder="1" applyAlignment="1">
      <alignment horizontal="right" wrapText="1"/>
    </xf>
    <xf numFmtId="0" fontId="9" fillId="0" borderId="0" xfId="0" applyFont="1"/>
    <xf numFmtId="0" fontId="27" fillId="5" borderId="0" xfId="2" applyFont="1" applyFill="1" applyAlignment="1">
      <alignment horizontal="left" wrapText="1"/>
    </xf>
    <xf numFmtId="0" fontId="20" fillId="6" borderId="0" xfId="2" applyFont="1" applyFill="1" applyAlignment="1">
      <alignment horizontal="center" vertical="center"/>
    </xf>
    <xf numFmtId="0" fontId="8" fillId="5" borderId="0" xfId="2" applyFont="1" applyFill="1" applyAlignment="1">
      <alignment wrapText="1"/>
    </xf>
    <xf numFmtId="0" fontId="3" fillId="5" borderId="0" xfId="2" applyFont="1" applyFill="1" applyAlignment="1">
      <alignment horizontal="left" vertical="top" wrapText="1"/>
    </xf>
    <xf numFmtId="0" fontId="8" fillId="5" borderId="0" xfId="2" applyFont="1" applyFill="1" applyAlignment="1">
      <alignment horizontal="justify" wrapText="1"/>
    </xf>
    <xf numFmtId="0" fontId="8" fillId="5" borderId="0" xfId="2" applyFont="1" applyFill="1" applyAlignment="1">
      <alignment horizontal="justify"/>
    </xf>
    <xf numFmtId="0" fontId="8" fillId="5" borderId="0" xfId="0" applyFont="1" applyFill="1" applyBorder="1" applyAlignment="1">
      <alignment vertical="top" wrapText="1"/>
    </xf>
    <xf numFmtId="0" fontId="40" fillId="8" borderId="5" xfId="0" applyFont="1" applyFill="1" applyBorder="1" applyAlignment="1">
      <alignment horizontal="center" vertical="center" wrapText="1"/>
    </xf>
    <xf numFmtId="0" fontId="40" fillId="8" borderId="4" xfId="0" applyFont="1" applyFill="1" applyBorder="1" applyAlignment="1">
      <alignment horizontal="center" vertical="center" wrapText="1"/>
    </xf>
    <xf numFmtId="0" fontId="40" fillId="8" borderId="1" xfId="0" applyFont="1" applyFill="1" applyBorder="1" applyAlignment="1">
      <alignment horizontal="center" vertical="center" wrapText="1"/>
    </xf>
    <xf numFmtId="0" fontId="40" fillId="8" borderId="3" xfId="0" applyFont="1" applyFill="1" applyBorder="1" applyAlignment="1">
      <alignment horizontal="center" vertical="center" wrapText="1"/>
    </xf>
    <xf numFmtId="0" fontId="31" fillId="5" borderId="0" xfId="2" applyFont="1" applyFill="1" applyBorder="1" applyAlignment="1">
      <alignment horizontal="justify" vertical="center" wrapText="1"/>
    </xf>
    <xf numFmtId="166" fontId="44" fillId="5" borderId="2" xfId="0" applyNumberFormat="1" applyFont="1" applyFill="1" applyBorder="1" applyAlignment="1">
      <alignment wrapText="1"/>
    </xf>
  </cellXfs>
  <cellStyles count="10">
    <cellStyle name="Lien hypertexte" xfId="1" builtinId="8"/>
    <cellStyle name="Lien hypertexte 2" xfId="4" xr:uid="{49776D2F-CE4A-4DF0-8BEA-EF6262E909D1}"/>
    <cellStyle name="Milliers 16 3" xfId="9" xr:uid="{119A4536-3E12-41F7-936D-41F4FB9CF743}"/>
    <cellStyle name="Milliers 2" xfId="7" xr:uid="{428E0CE3-952F-4EA2-8906-C16E017DE2CB}"/>
    <cellStyle name="Normal" xfId="0" builtinId="0"/>
    <cellStyle name="Normal 2" xfId="2" xr:uid="{00000000-0005-0000-0000-000002000000}"/>
    <cellStyle name="Normal 3" xfId="3" xr:uid="{912240FE-7BE8-4184-B47B-3A8FA51A8B5B}"/>
    <cellStyle name="Normal 4" xfId="8" xr:uid="{045BEB6F-8678-4C33-8075-5958E93DB14B}"/>
    <cellStyle name="Normal 5" xfId="5" xr:uid="{786DA494-5639-4DB6-8CD6-C35A461A8C36}"/>
    <cellStyle name="Pourcentage" xfId="6" builtinId="5"/>
  </cellStyles>
  <dxfs count="12">
    <dxf>
      <fill>
        <patternFill>
          <bgColor theme="6" tint="0.79998168889431442"/>
        </patternFill>
      </fill>
    </dxf>
    <dxf>
      <fill>
        <patternFill>
          <bgColor theme="5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6" tint="0.79998168889431442"/>
        </patternFill>
      </fill>
    </dxf>
    <dxf>
      <fill>
        <patternFill>
          <bgColor theme="5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6" tint="0.79998168889431442"/>
        </patternFill>
      </fill>
    </dxf>
    <dxf>
      <fill>
        <patternFill>
          <bgColor theme="5" tint="0.79998168889431442"/>
        </patternFill>
      </fill>
    </dxf>
  </dxfs>
  <tableStyles count="0" defaultTableStyle="TableStyleMedium9" defaultPivotStyle="PivotStyleLight16"/>
  <colors>
    <mruColors>
      <color rgb="FF9966FF"/>
      <color rgb="FFCC66FF"/>
      <color rgb="FF233F85"/>
      <color rgb="FFF5F9FD"/>
      <color rgb="FFE4EDF8"/>
      <color rgb="FFEAF0F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Ex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6264408103824496E-2"/>
          <c:y val="2.9634915927514879E-2"/>
          <c:w val="0.92373564814814813"/>
          <c:h val="0.7740617202579914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SEQE_graph!$M$7</c:f>
              <c:strCache>
                <c:ptCount val="1"/>
                <c:pt idx="0">
                  <c:v>Emissions de CO2e vérifiées (Mt)</c:v>
                </c:pt>
              </c:strCache>
            </c:strRef>
          </c:tx>
          <c:spPr>
            <a:solidFill>
              <a:srgbClr val="0070C0"/>
            </a:solidFill>
            <a:ln w="25400">
              <a:noFill/>
            </a:ln>
          </c:spPr>
          <c:invertIfNegative val="0"/>
          <c:cat>
            <c:strRef>
              <c:f>SEQE_graph!$L$8:$L$37</c:f>
              <c:strCache>
                <c:ptCount val="30"/>
                <c:pt idx="0">
                  <c:v>Allemagne</c:v>
                </c:pt>
                <c:pt idx="1">
                  <c:v>Pologne</c:v>
                </c:pt>
                <c:pt idx="2">
                  <c:v>Italie</c:v>
                </c:pt>
                <c:pt idx="3">
                  <c:v>Royaume-Uni</c:v>
                </c:pt>
                <c:pt idx="4">
                  <c:v>Espagne</c:v>
                </c:pt>
                <c:pt idx="5">
                  <c:v>Pays-Bas</c:v>
                </c:pt>
                <c:pt idx="6">
                  <c:v>France</c:v>
                </c:pt>
                <c:pt idx="7">
                  <c:v>Rép. tchèque</c:v>
                </c:pt>
                <c:pt idx="8">
                  <c:v>Belgique</c:v>
                </c:pt>
                <c:pt idx="9">
                  <c:v>Grèce</c:v>
                </c:pt>
                <c:pt idx="10">
                  <c:v>Roumanie</c:v>
                </c:pt>
                <c:pt idx="11">
                  <c:v>Autriche</c:v>
                </c:pt>
                <c:pt idx="12">
                  <c:v>Norvège</c:v>
                </c:pt>
                <c:pt idx="13">
                  <c:v>Hongrie</c:v>
                </c:pt>
                <c:pt idx="14">
                  <c:v>Finlande</c:v>
                </c:pt>
                <c:pt idx="15">
                  <c:v>Portugal</c:v>
                </c:pt>
                <c:pt idx="16">
                  <c:v>Slovaquie</c:v>
                </c:pt>
                <c:pt idx="17">
                  <c:v>Irlande</c:v>
                </c:pt>
                <c:pt idx="18">
                  <c:v>Suède</c:v>
                </c:pt>
                <c:pt idx="19">
                  <c:v>Danemark</c:v>
                </c:pt>
                <c:pt idx="20">
                  <c:v>Croatie</c:v>
                </c:pt>
                <c:pt idx="21">
                  <c:v>Lituanie</c:v>
                </c:pt>
                <c:pt idx="22">
                  <c:v>Slovénie</c:v>
                </c:pt>
                <c:pt idx="23">
                  <c:v>Bulgarie</c:v>
                </c:pt>
                <c:pt idx="24">
                  <c:v>Estonie</c:v>
                </c:pt>
                <c:pt idx="25">
                  <c:v>Chypre</c:v>
                </c:pt>
                <c:pt idx="26">
                  <c:v>Lettonie</c:v>
                </c:pt>
                <c:pt idx="27">
                  <c:v>Islande</c:v>
                </c:pt>
                <c:pt idx="28">
                  <c:v>Luxembourg</c:v>
                </c:pt>
                <c:pt idx="29">
                  <c:v>Malte</c:v>
                </c:pt>
              </c:strCache>
            </c:strRef>
          </c:cat>
          <c:val>
            <c:numRef>
              <c:f>SEQE_graph!$M$8:$M$37</c:f>
              <c:numCache>
                <c:formatCode>#\ ##0.0</c:formatCode>
                <c:ptCount val="30"/>
                <c:pt idx="0">
                  <c:v>323.30996800000003</c:v>
                </c:pt>
                <c:pt idx="1">
                  <c:v>154.16080299999999</c:v>
                </c:pt>
                <c:pt idx="2">
                  <c:v>126.80074500000001</c:v>
                </c:pt>
                <c:pt idx="3">
                  <c:v>104.77348499999999</c:v>
                </c:pt>
                <c:pt idx="4">
                  <c:v>90.777081999999993</c:v>
                </c:pt>
                <c:pt idx="5">
                  <c:v>75.350218999999996</c:v>
                </c:pt>
                <c:pt idx="6">
                  <c:v>82.136265179999867</c:v>
                </c:pt>
                <c:pt idx="7">
                  <c:v>54.774597999999997</c:v>
                </c:pt>
                <c:pt idx="8">
                  <c:v>37.074584999999999</c:v>
                </c:pt>
                <c:pt idx="9">
                  <c:v>32.208703999999997</c:v>
                </c:pt>
                <c:pt idx="10">
                  <c:v>32.138153000000003</c:v>
                </c:pt>
                <c:pt idx="11">
                  <c:v>28.231988999999999</c:v>
                </c:pt>
                <c:pt idx="12">
                  <c:v>24.265671000000001</c:v>
                </c:pt>
                <c:pt idx="13">
                  <c:v>20.092168000000001</c:v>
                </c:pt>
                <c:pt idx="14">
                  <c:v>19.968018000000001</c:v>
                </c:pt>
                <c:pt idx="15">
                  <c:v>19.243822999999999</c:v>
                </c:pt>
                <c:pt idx="16">
                  <c:v>18.169948000000002</c:v>
                </c:pt>
                <c:pt idx="17">
                  <c:v>18.013144</c:v>
                </c:pt>
                <c:pt idx="18">
                  <c:v>17.347839</c:v>
                </c:pt>
                <c:pt idx="19">
                  <c:v>11.03641</c:v>
                </c:pt>
                <c:pt idx="20">
                  <c:v>7.3461790000000002</c:v>
                </c:pt>
                <c:pt idx="21">
                  <c:v>6.1456400000000002</c:v>
                </c:pt>
                <c:pt idx="22">
                  <c:v>6.0955820000000003</c:v>
                </c:pt>
                <c:pt idx="23">
                  <c:v>5.7957669999999997</c:v>
                </c:pt>
                <c:pt idx="24">
                  <c:v>5.6174140000000001</c:v>
                </c:pt>
                <c:pt idx="25">
                  <c:v>4.3064600000000004</c:v>
                </c:pt>
                <c:pt idx="26">
                  <c:v>2.0966369999999999</c:v>
                </c:pt>
                <c:pt idx="27">
                  <c:v>1.967751</c:v>
                </c:pt>
                <c:pt idx="28">
                  <c:v>1.502718</c:v>
                </c:pt>
                <c:pt idx="29">
                  <c:v>0.992174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55C-4021-A4AA-F47E217D111C}"/>
            </c:ext>
          </c:extLst>
        </c:ser>
        <c:ser>
          <c:idx val="1"/>
          <c:order val="1"/>
          <c:tx>
            <c:strRef>
              <c:f>SEQE_graph!$N$7</c:f>
              <c:strCache>
                <c:ptCount val="1"/>
                <c:pt idx="0">
                  <c:v>Quantité de quotas allouée (Mt)</c:v>
                </c:pt>
              </c:strCache>
            </c:strRef>
          </c:tx>
          <c:spPr>
            <a:solidFill>
              <a:schemeClr val="accent3"/>
            </a:solidFill>
            <a:ln w="25400">
              <a:noFill/>
            </a:ln>
          </c:spPr>
          <c:invertIfNegative val="0"/>
          <c:cat>
            <c:strRef>
              <c:f>SEQE_graph!$L$8:$L$37</c:f>
              <c:strCache>
                <c:ptCount val="30"/>
                <c:pt idx="0">
                  <c:v>Allemagne</c:v>
                </c:pt>
                <c:pt idx="1">
                  <c:v>Pologne</c:v>
                </c:pt>
                <c:pt idx="2">
                  <c:v>Italie</c:v>
                </c:pt>
                <c:pt idx="3">
                  <c:v>Royaume-Uni</c:v>
                </c:pt>
                <c:pt idx="4">
                  <c:v>Espagne</c:v>
                </c:pt>
                <c:pt idx="5">
                  <c:v>Pays-Bas</c:v>
                </c:pt>
                <c:pt idx="6">
                  <c:v>France</c:v>
                </c:pt>
                <c:pt idx="7">
                  <c:v>Rép. tchèque</c:v>
                </c:pt>
                <c:pt idx="8">
                  <c:v>Belgique</c:v>
                </c:pt>
                <c:pt idx="9">
                  <c:v>Grèce</c:v>
                </c:pt>
                <c:pt idx="10">
                  <c:v>Roumanie</c:v>
                </c:pt>
                <c:pt idx="11">
                  <c:v>Autriche</c:v>
                </c:pt>
                <c:pt idx="12">
                  <c:v>Norvège</c:v>
                </c:pt>
                <c:pt idx="13">
                  <c:v>Hongrie</c:v>
                </c:pt>
                <c:pt idx="14">
                  <c:v>Finlande</c:v>
                </c:pt>
                <c:pt idx="15">
                  <c:v>Portugal</c:v>
                </c:pt>
                <c:pt idx="16">
                  <c:v>Slovaquie</c:v>
                </c:pt>
                <c:pt idx="17">
                  <c:v>Irlande</c:v>
                </c:pt>
                <c:pt idx="18">
                  <c:v>Suède</c:v>
                </c:pt>
                <c:pt idx="19">
                  <c:v>Danemark</c:v>
                </c:pt>
                <c:pt idx="20">
                  <c:v>Croatie</c:v>
                </c:pt>
                <c:pt idx="21">
                  <c:v>Lituanie</c:v>
                </c:pt>
                <c:pt idx="22">
                  <c:v>Slovénie</c:v>
                </c:pt>
                <c:pt idx="23">
                  <c:v>Bulgarie</c:v>
                </c:pt>
                <c:pt idx="24">
                  <c:v>Estonie</c:v>
                </c:pt>
                <c:pt idx="25">
                  <c:v>Chypre</c:v>
                </c:pt>
                <c:pt idx="26">
                  <c:v>Lettonie</c:v>
                </c:pt>
                <c:pt idx="27">
                  <c:v>Islande</c:v>
                </c:pt>
                <c:pt idx="28">
                  <c:v>Luxembourg</c:v>
                </c:pt>
                <c:pt idx="29">
                  <c:v>Malte</c:v>
                </c:pt>
              </c:strCache>
            </c:strRef>
          </c:cat>
          <c:val>
            <c:numRef>
              <c:f>SEQE_graph!$N$8:$N$37</c:f>
              <c:numCache>
                <c:formatCode>#\ ##0.0</c:formatCode>
                <c:ptCount val="30"/>
                <c:pt idx="0">
                  <c:v>137.32038399999999</c:v>
                </c:pt>
                <c:pt idx="1">
                  <c:v>40.377386999999999</c:v>
                </c:pt>
                <c:pt idx="2">
                  <c:v>56.591265999999997</c:v>
                </c:pt>
                <c:pt idx="3">
                  <c:v>50.520477999999997</c:v>
                </c:pt>
                <c:pt idx="4">
                  <c:v>55.090353999999998</c:v>
                </c:pt>
                <c:pt idx="5">
                  <c:v>41.206394000000003</c:v>
                </c:pt>
                <c:pt idx="6">
                  <c:v>65.473853000000005</c:v>
                </c:pt>
                <c:pt idx="7">
                  <c:v>18.009654999999999</c:v>
                </c:pt>
                <c:pt idx="8">
                  <c:v>30.612189999999998</c:v>
                </c:pt>
                <c:pt idx="9">
                  <c:v>12.596849000000001</c:v>
                </c:pt>
                <c:pt idx="10">
                  <c:v>17.918375000000001</c:v>
                </c:pt>
                <c:pt idx="11">
                  <c:v>20.231674999999999</c:v>
                </c:pt>
                <c:pt idx="12">
                  <c:v>15.811313</c:v>
                </c:pt>
                <c:pt idx="13">
                  <c:v>9.1959759999999999</c:v>
                </c:pt>
                <c:pt idx="14">
                  <c:v>14.763565</c:v>
                </c:pt>
                <c:pt idx="15">
                  <c:v>10.277678999999999</c:v>
                </c:pt>
                <c:pt idx="16">
                  <c:v>12.793129</c:v>
                </c:pt>
                <c:pt idx="17">
                  <c:v>9.9314040000000006</c:v>
                </c:pt>
                <c:pt idx="18">
                  <c:v>19.869273</c:v>
                </c:pt>
                <c:pt idx="19">
                  <c:v>6.6347899999999997</c:v>
                </c:pt>
                <c:pt idx="20">
                  <c:v>4.3216960000000002</c:v>
                </c:pt>
                <c:pt idx="21">
                  <c:v>4.3324920000000002</c:v>
                </c:pt>
                <c:pt idx="22">
                  <c:v>1.594511</c:v>
                </c:pt>
                <c:pt idx="23">
                  <c:v>7.5057119999999999</c:v>
                </c:pt>
                <c:pt idx="24">
                  <c:v>1.6649579999999999</c:v>
                </c:pt>
                <c:pt idx="25">
                  <c:v>0.77136899999999997</c:v>
                </c:pt>
                <c:pt idx="26">
                  <c:v>1.4621500000000001</c:v>
                </c:pt>
                <c:pt idx="27">
                  <c:v>1.5379039999999999</c:v>
                </c:pt>
                <c:pt idx="28">
                  <c:v>1.224243</c:v>
                </c:pt>
                <c:pt idx="29">
                  <c:v>0.181919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55C-4021-A4AA-F47E217D111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532726368"/>
        <c:axId val="1"/>
      </c:barChart>
      <c:catAx>
        <c:axId val="5327263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millions de tonnes (CO</a:t>
                </a:r>
                <a:r>
                  <a:rPr lang="fr-FR" sz="800" baseline="-25000">
                    <a:latin typeface="Trebuchet MS" panose="020B0603020202020204" pitchFamily="34" charset="0"/>
                  </a:rPr>
                  <a:t>2</a:t>
                </a:r>
                <a:r>
                  <a:rPr lang="fr-FR" sz="800">
                    <a:latin typeface="Trebuchet MS" panose="020B0603020202020204" pitchFamily="34" charset="0"/>
                  </a:rPr>
                  <a:t>e)</a:t>
                </a:r>
              </a:p>
            </c:rich>
          </c:tx>
          <c:layout>
            <c:manualLayout>
              <c:xMode val="edge"/>
              <c:yMode val="edge"/>
              <c:x val="7.1220819307577362E-3"/>
              <c:y val="0.32327153427149541"/>
            </c:manualLayout>
          </c:layout>
          <c:overlay val="0"/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532726368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20057901234567901"/>
          <c:y val="0.96187709938747279"/>
          <c:w val="0.58316296296296299"/>
          <c:h val="3.8122900612527169E-2"/>
        </c:manualLayout>
      </c:layout>
      <c:overlay val="0"/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78" l="0.78740157499999996" r="0.78740157499999996" t="0.98425196899999978" header="0.49212598450000011" footer="0.49212598450000011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377190246758785"/>
          <c:y val="3.3138646195069128E-2"/>
          <c:w val="0.85446037029729438"/>
          <c:h val="0.87094560043946345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Complements!$N$9</c:f>
              <c:strCache>
                <c:ptCount val="1"/>
                <c:pt idx="0">
                  <c:v>Différentiel [émissions - quotas gratuits] (déficit ou surplus de quotas) en MtCO2e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27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9317-483F-B677-4BC80B52494C}"/>
              </c:ext>
            </c:extLst>
          </c:dPt>
          <c:dPt>
            <c:idx val="29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CBA5-4ACB-B8CF-E30A76E5A38C}"/>
              </c:ext>
            </c:extLst>
          </c:dPt>
          <c:dPt>
            <c:idx val="30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8472-40D4-98D6-408FC60AA4D7}"/>
              </c:ext>
            </c:extLst>
          </c:dPt>
          <c:cat>
            <c:strRef>
              <c:f>Complements!$M$10:$M$40</c:f>
              <c:strCache>
                <c:ptCount val="31"/>
                <c:pt idx="0">
                  <c:v>Allemagne</c:v>
                </c:pt>
                <c:pt idx="1">
                  <c:v>Pologne</c:v>
                </c:pt>
                <c:pt idx="2">
                  <c:v>Italie</c:v>
                </c:pt>
                <c:pt idx="3">
                  <c:v>Royaume-Uni</c:v>
                </c:pt>
                <c:pt idx="4">
                  <c:v>Rép. tchèque</c:v>
                </c:pt>
                <c:pt idx="5">
                  <c:v>Espagne</c:v>
                </c:pt>
                <c:pt idx="6">
                  <c:v>Pays-Bas</c:v>
                </c:pt>
                <c:pt idx="7">
                  <c:v>Grèce</c:v>
                </c:pt>
                <c:pt idx="8">
                  <c:v>France</c:v>
                </c:pt>
                <c:pt idx="9">
                  <c:v>Roumanie</c:v>
                </c:pt>
                <c:pt idx="10">
                  <c:v>Hongrie</c:v>
                </c:pt>
                <c:pt idx="11">
                  <c:v>Portugal</c:v>
                </c:pt>
                <c:pt idx="12">
                  <c:v>Norvège</c:v>
                </c:pt>
                <c:pt idx="13">
                  <c:v>Irlande</c:v>
                </c:pt>
                <c:pt idx="14">
                  <c:v>Autriche</c:v>
                </c:pt>
                <c:pt idx="15">
                  <c:v>Belgique</c:v>
                </c:pt>
                <c:pt idx="16">
                  <c:v>Slovaquie</c:v>
                </c:pt>
                <c:pt idx="17">
                  <c:v>Finlande</c:v>
                </c:pt>
                <c:pt idx="18">
                  <c:v>Slovénie</c:v>
                </c:pt>
                <c:pt idx="19">
                  <c:v>Danemark</c:v>
                </c:pt>
                <c:pt idx="20">
                  <c:v>Estonie</c:v>
                </c:pt>
                <c:pt idx="21">
                  <c:v>Chypre</c:v>
                </c:pt>
                <c:pt idx="22">
                  <c:v>Croatie</c:v>
                </c:pt>
                <c:pt idx="23">
                  <c:v>Lituanie</c:v>
                </c:pt>
                <c:pt idx="24">
                  <c:v>Malte</c:v>
                </c:pt>
                <c:pt idx="25">
                  <c:v>Lettonie</c:v>
                </c:pt>
                <c:pt idx="26">
                  <c:v>Islande</c:v>
                </c:pt>
                <c:pt idx="27">
                  <c:v>Luxembourg</c:v>
                </c:pt>
                <c:pt idx="28">
                  <c:v>Liechtenstein</c:v>
                </c:pt>
                <c:pt idx="29">
                  <c:v>Bulgarie</c:v>
                </c:pt>
                <c:pt idx="30">
                  <c:v>Suède</c:v>
                </c:pt>
              </c:strCache>
            </c:strRef>
          </c:cat>
          <c:val>
            <c:numRef>
              <c:f>Complements!$N$10:$N$40</c:f>
              <c:numCache>
                <c:formatCode>0</c:formatCode>
                <c:ptCount val="31"/>
                <c:pt idx="0">
                  <c:v>185.98958400000004</c:v>
                </c:pt>
                <c:pt idx="1">
                  <c:v>113.78341599999999</c:v>
                </c:pt>
                <c:pt idx="2">
                  <c:v>70.209479000000016</c:v>
                </c:pt>
                <c:pt idx="3">
                  <c:v>54.253006999999997</c:v>
                </c:pt>
                <c:pt idx="4">
                  <c:v>36.764943000000002</c:v>
                </c:pt>
                <c:pt idx="5">
                  <c:v>35.686727999999995</c:v>
                </c:pt>
                <c:pt idx="6">
                  <c:v>34.143824999999993</c:v>
                </c:pt>
                <c:pt idx="7">
                  <c:v>19.611854999999998</c:v>
                </c:pt>
                <c:pt idx="8">
                  <c:v>16.662412179999862</c:v>
                </c:pt>
                <c:pt idx="9">
                  <c:v>14.219778000000002</c:v>
                </c:pt>
                <c:pt idx="10">
                  <c:v>10.896192000000001</c:v>
                </c:pt>
                <c:pt idx="11">
                  <c:v>8.9661439999999999</c:v>
                </c:pt>
                <c:pt idx="12">
                  <c:v>8.4543580000000009</c:v>
                </c:pt>
                <c:pt idx="13">
                  <c:v>8.0817399999999999</c:v>
                </c:pt>
                <c:pt idx="14">
                  <c:v>8.0003139999999995</c:v>
                </c:pt>
                <c:pt idx="15">
                  <c:v>6.4623950000000008</c:v>
                </c:pt>
                <c:pt idx="16">
                  <c:v>5.3768190000000011</c:v>
                </c:pt>
                <c:pt idx="17">
                  <c:v>5.2044530000000009</c:v>
                </c:pt>
                <c:pt idx="18">
                  <c:v>4.5010710000000005</c:v>
                </c:pt>
                <c:pt idx="19">
                  <c:v>4.4016200000000003</c:v>
                </c:pt>
                <c:pt idx="20">
                  <c:v>3.9524560000000002</c:v>
                </c:pt>
                <c:pt idx="21">
                  <c:v>3.5350910000000004</c:v>
                </c:pt>
                <c:pt idx="22">
                  <c:v>3.024483</c:v>
                </c:pt>
                <c:pt idx="23">
                  <c:v>1.813148</c:v>
                </c:pt>
                <c:pt idx="24">
                  <c:v>0.81025499999999995</c:v>
                </c:pt>
                <c:pt idx="25">
                  <c:v>0.6344869999999998</c:v>
                </c:pt>
                <c:pt idx="26">
                  <c:v>0.42984700000000009</c:v>
                </c:pt>
                <c:pt idx="27">
                  <c:v>0.27847500000000003</c:v>
                </c:pt>
                <c:pt idx="28">
                  <c:v>-4.4999999999999999E-4</c:v>
                </c:pt>
                <c:pt idx="29">
                  <c:v>-1.7099450000000003</c:v>
                </c:pt>
                <c:pt idx="30">
                  <c:v>-2.5214339999999993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317-483F-B677-4BC80B52494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443381064"/>
        <c:axId val="443407960"/>
      </c:barChart>
      <c:catAx>
        <c:axId val="443381064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443407960"/>
        <c:crosses val="autoZero"/>
        <c:auto val="1"/>
        <c:lblAlgn val="ctr"/>
        <c:lblOffset val="100"/>
        <c:noMultiLvlLbl val="0"/>
      </c:catAx>
      <c:valAx>
        <c:axId val="44340796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solidFill>
              <a:schemeClr val="tx1">
                <a:lumMod val="15000"/>
                <a:lumOff val="8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44338106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Trebuchet MS" panose="020B0603020202020204" pitchFamily="34" charset="0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Ex1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>_xlchart.v1.0</cx:f>
      </cx:strDim>
      <cx:numDim type="size">
        <cx:f>_xlchart.v1.1</cx:f>
      </cx:numDim>
    </cx:data>
  </cx:chartData>
  <cx:chart>
    <cx:plotArea>
      <cx:plotAreaRegion>
        <cx:series layoutId="treemap" uniqueId="{0C5E5897-C89D-478D-8DF4-CD78D1516CB7}">
          <cx:dataPt idx="6">
            <cx:spPr>
              <a:solidFill>
                <a:srgbClr val="9966FF"/>
              </a:solidFill>
            </cx:spPr>
          </cx:dataPt>
          <cx:dataPt idx="8">
            <cx:spPr>
              <a:solidFill>
                <a:srgbClr val="4F81BD"/>
              </a:solidFill>
            </cx:spPr>
          </cx:dataPt>
          <cx:dataLabels>
            <cx:txPr>
              <a:bodyPr spcFirstLastPara="1" vertOverflow="ellipsis" horzOverflow="overflow" wrap="square" lIns="0" tIns="0" rIns="0" bIns="0" anchor="ctr" anchorCtr="1"/>
              <a:lstStyle/>
              <a:p>
                <a:pPr algn="ctr" rtl="0">
                  <a:defRPr sz="800">
                    <a:latin typeface="Trebuchet MS" panose="020B0603020202020204" pitchFamily="34" charset="0"/>
                    <a:ea typeface="Trebuchet MS" panose="020B0603020202020204" pitchFamily="34" charset="0"/>
                    <a:cs typeface="Trebuchet MS" panose="020B0603020202020204" pitchFamily="34" charset="0"/>
                  </a:defRPr>
                </a:pPr>
                <a:endParaRPr lang="fr-FR" sz="800" b="0" i="0" u="none" strike="noStrike" baseline="0">
                  <a:solidFill>
                    <a:sysClr val="window" lastClr="FFFFFF"/>
                  </a:solidFill>
                  <a:latin typeface="Trebuchet MS" panose="020B0603020202020204" pitchFamily="34" charset="0"/>
                </a:endParaRPr>
              </a:p>
            </cx:txPr>
            <cx:visibility seriesName="0" categoryName="1" value="1"/>
            <cx:separator>
</cx:separator>
          </cx:dataLabels>
          <cx:dataId val="0"/>
          <cx:layoutPr>
            <cx:parentLabelLayout val="overlapping"/>
          </cx:layoutPr>
        </cx:series>
      </cx:plotAreaRegion>
    </cx:plotArea>
  </cx:chart>
  <cx:spPr>
    <a:noFill/>
    <a:ln>
      <a:noFill/>
    </a:ln>
  </cx:spPr>
</cx:chartSpace>
</file>

<file path=xl/charts/colors1.xml><?xml version="1.0" encoding="utf-8"?>
<cs:colorStyle xmlns:cs="http://schemas.microsoft.com/office/drawing/2012/chartStyle" xmlns:a="http://schemas.openxmlformats.org/drawingml/2006/main" meth="cycle" id="11">
  <a:schemeClr val="accent1"/>
  <a:schemeClr val="accent3"/>
  <a:schemeClr val="accent5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411">
  <cs:axisTitle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bg1">
          <a:lumMod val="65000"/>
        </a:schemeClr>
      </a:solidFill>
      <a:ln>
        <a:solidFill>
          <a:schemeClr val="bg1"/>
        </a:solidFill>
      </a:ln>
    </cs:spPr>
    <cs:defRPr sz="9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/>
  </cs:chartArea>
  <cs:dataLabel>
    <cs:lnRef idx="0"/>
    <cs:fillRef idx="0"/>
    <cs:effectRef idx="0"/>
    <cs:fontRef idx="minor">
      <a:schemeClr val="lt1"/>
    </cs:fontRef>
    <cs:defRPr sz="90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>
        <a:solidFill>
          <a:schemeClr val="lt1"/>
        </a:solidFill>
      </a:ln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75000"/>
            <a:lumOff val="2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  <a:lumOff val="10000"/>
              </a:schemeClr>
            </a:gs>
            <a:gs pos="0">
              <a:schemeClr val="lt1">
                <a:lumMod val="75000"/>
                <a:alpha val="36000"/>
                <a:lumOff val="10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dk1"/>
    </cs:fontRef>
    <cs:spPr>
      <a:ln w="9525" cap="flat">
        <a:solidFill>
          <a:schemeClr val="bg1">
            <a:lumMod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/>
  </cs:title>
  <cs:trendline>
    <cs:lnRef idx="0"/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defRPr sz="900"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microsoft.com/office/2014/relationships/chartEx" Target="../charts/chartEx1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6</xdr:row>
      <xdr:rowOff>0</xdr:rowOff>
    </xdr:from>
    <xdr:to>
      <xdr:col>9</xdr:col>
      <xdr:colOff>384000</xdr:colOff>
      <xdr:row>30</xdr:row>
      <xdr:rowOff>108000</xdr:rowOff>
    </xdr:to>
    <xdr:graphicFrame macro="">
      <xdr:nvGraphicFramePr>
        <xdr:cNvPr id="2" name="Chart 3">
          <a:extLst>
            <a:ext uri="{FF2B5EF4-FFF2-40B4-BE49-F238E27FC236}">
              <a16:creationId xmlns:a16="http://schemas.microsoft.com/office/drawing/2014/main" id="{97A1537C-337B-4F8B-A592-8FCC313389E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236392</xdr:colOff>
      <xdr:row>45</xdr:row>
      <xdr:rowOff>115161</xdr:rowOff>
    </xdr:from>
    <xdr:to>
      <xdr:col>13</xdr:col>
      <xdr:colOff>447675</xdr:colOff>
      <xdr:row>96</xdr:row>
      <xdr:rowOff>38099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6" name="Chart 14">
              <a:extLst>
                <a:ext uri="{FF2B5EF4-FFF2-40B4-BE49-F238E27FC236}">
                  <a16:creationId xmlns:a16="http://schemas.microsoft.com/office/drawing/2014/main" id="{87F87644-7FB3-4BEC-81D3-941C11A144D8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2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236392" y="8008211"/>
              <a:ext cx="10441133" cy="8584338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fr-FR" sz="1100"/>
                <a:t>Ce graphique n’est pas disponible dans votre version d’Excel.
La modification de cette forme ou l’enregistrement de ce classeur dans un autre format de fichier endommagera le graphique de façon irréparable.</a:t>
              </a:r>
            </a:p>
          </xdr:txBody>
        </xdr:sp>
      </mc:Fallback>
    </mc:AlternateContent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133351</xdr:colOff>
      <xdr:row>45</xdr:row>
      <xdr:rowOff>19050</xdr:rowOff>
    </xdr:from>
    <xdr:to>
      <xdr:col>9</xdr:col>
      <xdr:colOff>521874</xdr:colOff>
      <xdr:row>77</xdr:row>
      <xdr:rowOff>104853</xdr:rowOff>
    </xdr:to>
    <xdr:graphicFrame macro="">
      <xdr:nvGraphicFramePr>
        <xdr:cNvPr id="4" name="Graphique 3">
          <a:extLst>
            <a:ext uri="{FF2B5EF4-FFF2-40B4-BE49-F238E27FC236}">
              <a16:creationId xmlns:a16="http://schemas.microsoft.com/office/drawing/2014/main" id="{D2F17444-CBA0-41F8-8745-7D4819D72FC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serveur\INVENTAIRE\windows\TEMP\Common%20Reporting%20Format%20V1.0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citepa\INVENTAIRE\FICHES\En%20cours\En_chantier\06-AGRICULTURE\Elevage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Table1s1"/>
      <sheetName val="Table1s2"/>
      <sheetName val="Table1.A(a)s1"/>
      <sheetName val="Table1.A(a)s2"/>
      <sheetName val="Table1.A(a)s3"/>
      <sheetName val="Table1.A(a)s4"/>
      <sheetName val="Table1.A(b)"/>
      <sheetName val="Table1.A(c)"/>
      <sheetName val="Table1.A(d)"/>
      <sheetName val="Table1.B.1"/>
      <sheetName val="Table1.B.2"/>
      <sheetName val="Table1.C"/>
      <sheetName val="Table2(I)s1"/>
      <sheetName val="Table2(I)s2"/>
      <sheetName val="Table2(I).A-Gs1"/>
      <sheetName val="Table2(I).A-Gs2"/>
      <sheetName val="Table2(II)s1"/>
      <sheetName val="Table2(II)s2"/>
      <sheetName val="Table2(II).C,E"/>
      <sheetName val="Table2(II).Fs1"/>
      <sheetName val="Table2(II).Fs2"/>
      <sheetName val="Table3"/>
      <sheetName val="Table3.A-D"/>
      <sheetName val="Table4s1"/>
      <sheetName val="Table4s2"/>
      <sheetName val="Table4.A"/>
      <sheetName val="Table4.B(a)"/>
      <sheetName val="Table4.B(b)"/>
      <sheetName val="Table4.C"/>
      <sheetName val="Table4.D"/>
      <sheetName val="Table4.E"/>
      <sheetName val="Table4.F"/>
      <sheetName val="Table5"/>
      <sheetName val="Table5.A"/>
      <sheetName val="Table5.B"/>
      <sheetName val="Table5.C"/>
      <sheetName val="Table5.D"/>
      <sheetName val="Table6"/>
      <sheetName val="Table6.A,C"/>
      <sheetName val="Table6.B"/>
      <sheetName val="Summary1.As1"/>
      <sheetName val="Summary1.As2"/>
      <sheetName val="Summary1.As3"/>
      <sheetName val="Summary1.B"/>
      <sheetName val="Summary2"/>
      <sheetName val="Summary3s1"/>
      <sheetName val="Summary3s2"/>
      <sheetName val="Table7s1"/>
      <sheetName val="Table7s2"/>
      <sheetName val="Table7s3"/>
      <sheetName val="Table8(a)s1"/>
      <sheetName val="Table8(a)s2"/>
      <sheetName val="Table8(b)"/>
      <sheetName val="Table9s1"/>
      <sheetName val="Table9s2"/>
      <sheetName val="Table10s1"/>
      <sheetName val="Table10s2"/>
      <sheetName val="Table10s3"/>
      <sheetName val="Table10s4"/>
      <sheetName val="Table10s5"/>
      <sheetName val="Table11"/>
    </sheetNames>
    <sheetDataSet>
      <sheetData sheetId="0">
        <row r="4">
          <cell r="C4" t="str">
            <v>Country</v>
          </cell>
        </row>
        <row r="6">
          <cell r="C6" t="str">
            <v>Year</v>
          </cell>
        </row>
        <row r="30">
          <cell r="C30" t="str">
            <v>Submission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énérique"/>
      <sheetName val="Références"/>
      <sheetName val="Suivi"/>
      <sheetName val="Cheptels"/>
      <sheetName val="FE"/>
      <sheetName val="Emissions"/>
      <sheetName val="Mode_Gestion"/>
      <sheetName val="Fermentation_CH4"/>
      <sheetName val="Déjections_CH4"/>
      <sheetName val="Déjections_N2O"/>
      <sheetName val="Déjections_NH3"/>
      <sheetName val="Export_culture"/>
      <sheetName val="Export_ACTIV"/>
      <sheetName val="cheptels DT"/>
      <sheetName val="DOM-TOM 1 (CH4 et NH3)"/>
      <sheetName val="dom-Export_ACTIV"/>
      <sheetName val="tom-Export_EMIS"/>
      <sheetName val="dom-Export_EMIS"/>
      <sheetName val="Export_EMIS"/>
      <sheetName val="tom-Export_ACTIV"/>
      <sheetName val="DOM-TOM 2 (N2O)"/>
      <sheetName val="DOM-TOM 3 (TSP- PM10-PM2.5)"/>
      <sheetName val="Export CRF-int"/>
      <sheetName val="Export CRF"/>
      <sheetName val="déjection-old"/>
      <sheetName val="Becker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www.citepa.org/fr/secten/" TargetMode="External"/><Relationship Id="rId1" Type="http://schemas.openxmlformats.org/officeDocument/2006/relationships/hyperlink" Target="https://www.citepa.org/fr/ominea/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s://ec.europa.eu/clima/policies/ets/registry_en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FA182C-E0D9-4A34-A257-8AF6FB285E3B}">
  <dimension ref="A2:N26"/>
  <sheetViews>
    <sheetView workbookViewId="0">
      <selection activeCell="G63" sqref="G63"/>
    </sheetView>
  </sheetViews>
  <sheetFormatPr baseColWidth="10" defaultColWidth="9.1796875" defaultRowHeight="14.5" x14ac:dyDescent="0.35"/>
  <cols>
    <col min="1" max="1" width="25" style="21" customWidth="1"/>
    <col min="2" max="2" width="23" style="21" customWidth="1"/>
    <col min="3" max="8" width="10.81640625" style="21" customWidth="1"/>
    <col min="9" max="16384" width="9.1796875" style="21"/>
  </cols>
  <sheetData>
    <row r="2" spans="1:14" ht="19" x14ac:dyDescent="0.35">
      <c r="A2" s="117" t="s">
        <v>68</v>
      </c>
      <c r="B2" s="117"/>
      <c r="C2" s="117"/>
      <c r="D2" s="117"/>
      <c r="E2" s="117"/>
      <c r="F2" s="117"/>
      <c r="G2" s="117"/>
      <c r="H2" s="117"/>
    </row>
    <row r="3" spans="1:14" x14ac:dyDescent="0.35">
      <c r="A3" s="22"/>
    </row>
    <row r="4" spans="1:14" x14ac:dyDescent="0.35">
      <c r="A4" s="23" t="s">
        <v>69</v>
      </c>
      <c r="B4" s="24"/>
      <c r="C4" s="24"/>
      <c r="D4" s="24"/>
      <c r="E4" s="24"/>
      <c r="F4" s="24"/>
      <c r="G4" s="24"/>
      <c r="H4" s="24"/>
    </row>
    <row r="5" spans="1:14" ht="28.5" customHeight="1" x14ac:dyDescent="0.35">
      <c r="A5" s="118" t="s">
        <v>70</v>
      </c>
      <c r="B5" s="118"/>
      <c r="C5" s="118"/>
      <c r="D5" s="118"/>
      <c r="E5" s="118"/>
      <c r="F5" s="118"/>
      <c r="G5" s="118"/>
      <c r="H5" s="118"/>
    </row>
    <row r="6" spans="1:14" x14ac:dyDescent="0.35">
      <c r="A6" s="25"/>
      <c r="B6" s="25"/>
      <c r="C6" s="25"/>
      <c r="D6" s="25"/>
      <c r="E6" s="25"/>
      <c r="F6" s="25"/>
      <c r="G6" s="25"/>
      <c r="H6" s="25"/>
    </row>
    <row r="7" spans="1:14" x14ac:dyDescent="0.35">
      <c r="A7" s="118" t="s">
        <v>71</v>
      </c>
      <c r="B7" s="118"/>
      <c r="C7" s="118"/>
      <c r="D7" s="118"/>
      <c r="E7" s="118"/>
      <c r="F7" s="118"/>
      <c r="G7" s="118"/>
      <c r="H7" s="118"/>
    </row>
    <row r="8" spans="1:14" x14ac:dyDescent="0.35">
      <c r="A8" s="26" t="s">
        <v>72</v>
      </c>
    </row>
    <row r="9" spans="1:14" x14ac:dyDescent="0.35">
      <c r="A9" s="26"/>
    </row>
    <row r="10" spans="1:14" ht="31.5" customHeight="1" x14ac:dyDescent="0.35">
      <c r="A10" s="118" t="s">
        <v>73</v>
      </c>
      <c r="B10" s="118"/>
      <c r="C10" s="118"/>
      <c r="D10" s="118"/>
      <c r="E10" s="118"/>
      <c r="F10" s="118"/>
      <c r="G10" s="118"/>
      <c r="H10" s="118"/>
      <c r="I10" s="27"/>
      <c r="J10" s="27"/>
      <c r="K10" s="27"/>
      <c r="L10" s="27"/>
      <c r="M10" s="27"/>
      <c r="N10" s="27"/>
    </row>
    <row r="11" spans="1:14" x14ac:dyDescent="0.35">
      <c r="A11" s="26" t="s">
        <v>74</v>
      </c>
    </row>
    <row r="12" spans="1:14" x14ac:dyDescent="0.35">
      <c r="A12" s="119"/>
      <c r="B12" s="119"/>
      <c r="C12" s="119"/>
      <c r="D12" s="119"/>
      <c r="E12" s="119"/>
      <c r="F12" s="119"/>
      <c r="G12" s="119"/>
      <c r="H12" s="119"/>
    </row>
    <row r="13" spans="1:14" x14ac:dyDescent="0.35">
      <c r="A13" s="119"/>
      <c r="B13" s="119"/>
      <c r="C13" s="119"/>
      <c r="D13" s="119"/>
      <c r="E13" s="119"/>
      <c r="F13" s="119"/>
      <c r="G13" s="119"/>
      <c r="H13" s="119"/>
    </row>
    <row r="14" spans="1:14" ht="17.25" customHeight="1" x14ac:dyDescent="0.35">
      <c r="A14" s="28" t="s">
        <v>118</v>
      </c>
      <c r="B14" s="28"/>
      <c r="C14" s="28"/>
      <c r="D14" s="28"/>
      <c r="E14" s="28"/>
      <c r="F14" s="28"/>
      <c r="G14" s="28"/>
      <c r="H14" s="28"/>
      <c r="I14" s="28"/>
      <c r="J14" s="28"/>
      <c r="K14" s="28"/>
      <c r="L14" s="28"/>
      <c r="M14" s="28"/>
      <c r="N14" s="28"/>
    </row>
    <row r="15" spans="1:14" x14ac:dyDescent="0.35">
      <c r="A15" s="29"/>
      <c r="B15" s="29"/>
      <c r="C15" s="29"/>
      <c r="D15" s="29"/>
      <c r="E15" s="29"/>
      <c r="F15" s="29"/>
      <c r="G15" s="29"/>
      <c r="H15" s="29"/>
    </row>
    <row r="16" spans="1:14" x14ac:dyDescent="0.35">
      <c r="A16" s="30" t="s">
        <v>75</v>
      </c>
      <c r="B16" s="31"/>
      <c r="C16" s="31"/>
      <c r="D16" s="31"/>
      <c r="E16" s="31"/>
      <c r="F16" s="31"/>
      <c r="G16" s="31"/>
      <c r="H16" s="31"/>
      <c r="I16" s="31"/>
      <c r="J16" s="31"/>
      <c r="K16" s="31"/>
      <c r="L16" s="31"/>
      <c r="M16" s="31"/>
      <c r="N16" s="31"/>
    </row>
    <row r="17" spans="1:8" x14ac:dyDescent="0.35">
      <c r="A17" s="22"/>
    </row>
    <row r="18" spans="1:8" x14ac:dyDescent="0.35">
      <c r="A18" s="23" t="s">
        <v>76</v>
      </c>
      <c r="B18" s="24"/>
      <c r="C18" s="24"/>
      <c r="D18" s="24"/>
      <c r="E18" s="24"/>
      <c r="F18" s="24"/>
      <c r="G18" s="24"/>
      <c r="H18" s="24"/>
    </row>
    <row r="19" spans="1:8" x14ac:dyDescent="0.35">
      <c r="A19" s="28" t="s">
        <v>77</v>
      </c>
      <c r="B19" s="32"/>
      <c r="C19" s="32"/>
      <c r="D19" s="32"/>
      <c r="E19" s="32"/>
      <c r="F19" s="32"/>
      <c r="G19" s="32"/>
      <c r="H19" s="32"/>
    </row>
    <row r="20" spans="1:8" x14ac:dyDescent="0.35">
      <c r="A20" s="116"/>
      <c r="B20" s="116"/>
      <c r="C20" s="116"/>
      <c r="D20" s="116"/>
      <c r="E20" s="116"/>
      <c r="F20" s="116"/>
      <c r="G20" s="116"/>
      <c r="H20" s="116"/>
    </row>
    <row r="21" spans="1:8" x14ac:dyDescent="0.35">
      <c r="A21" s="119"/>
      <c r="B21" s="119"/>
      <c r="C21" s="119"/>
      <c r="D21" s="119"/>
      <c r="E21" s="119"/>
      <c r="F21" s="119"/>
      <c r="G21" s="119"/>
      <c r="H21" s="119"/>
    </row>
    <row r="23" spans="1:8" x14ac:dyDescent="0.35">
      <c r="A23" s="116"/>
      <c r="B23" s="116"/>
      <c r="C23" s="116"/>
      <c r="D23" s="116"/>
      <c r="E23" s="116"/>
      <c r="F23" s="116"/>
      <c r="G23" s="116"/>
      <c r="H23" s="116"/>
    </row>
    <row r="24" spans="1:8" x14ac:dyDescent="0.35">
      <c r="A24" s="119"/>
      <c r="B24" s="119"/>
      <c r="C24" s="119"/>
      <c r="D24" s="119"/>
      <c r="E24" s="119"/>
      <c r="F24" s="119"/>
      <c r="G24" s="119"/>
      <c r="H24" s="119"/>
    </row>
    <row r="25" spans="1:8" x14ac:dyDescent="0.35">
      <c r="A25" s="33"/>
    </row>
    <row r="26" spans="1:8" x14ac:dyDescent="0.35">
      <c r="A26" s="116"/>
      <c r="B26" s="116"/>
      <c r="C26" s="116"/>
      <c r="D26" s="116"/>
      <c r="E26" s="116"/>
      <c r="F26" s="116"/>
      <c r="G26" s="116"/>
      <c r="H26" s="116"/>
    </row>
  </sheetData>
  <mergeCells count="11">
    <mergeCell ref="A26:H26"/>
    <mergeCell ref="A2:H2"/>
    <mergeCell ref="A5:H5"/>
    <mergeCell ref="A7:H7"/>
    <mergeCell ref="A10:H10"/>
    <mergeCell ref="A12:H12"/>
    <mergeCell ref="A13:H13"/>
    <mergeCell ref="A20:H20"/>
    <mergeCell ref="A21:H21"/>
    <mergeCell ref="A23:H23"/>
    <mergeCell ref="A24:H24"/>
  </mergeCells>
  <hyperlinks>
    <hyperlink ref="A8" r:id="rId1" xr:uid="{5F19E3FD-F305-4A49-978A-EFB88BE15308}"/>
    <hyperlink ref="A11" r:id="rId2" xr:uid="{BF8CE1D4-F4AA-4014-93E8-146AF4029DBD}"/>
  </hyperlinks>
  <pageMargins left="0.7" right="0.7" top="0.75" bottom="0.75" header="0.3" footer="0.3"/>
  <pageSetup paperSize="9" orientation="portrait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DC6C9F-B104-4B40-8E53-EC9154F95AF9}">
  <dimension ref="A1:I21"/>
  <sheetViews>
    <sheetView workbookViewId="0">
      <selection activeCell="G63" sqref="G63"/>
    </sheetView>
  </sheetViews>
  <sheetFormatPr baseColWidth="10" defaultColWidth="11.453125" defaultRowHeight="26.25" customHeight="1" x14ac:dyDescent="0.35"/>
  <cols>
    <col min="1" max="1" width="3" style="34" customWidth="1"/>
    <col min="2" max="16384" width="11.453125" style="34"/>
  </cols>
  <sheetData>
    <row r="1" spans="1:9" ht="26.25" customHeight="1" x14ac:dyDescent="0.35">
      <c r="B1" s="21"/>
      <c r="C1" s="21"/>
      <c r="D1" s="21"/>
      <c r="E1" s="21"/>
      <c r="F1" s="21"/>
      <c r="G1" s="21"/>
      <c r="H1" s="21"/>
      <c r="I1" s="21"/>
    </row>
    <row r="2" spans="1:9" ht="26.25" customHeight="1" x14ac:dyDescent="0.35">
      <c r="A2" s="117" t="s">
        <v>78</v>
      </c>
      <c r="B2" s="117"/>
      <c r="C2" s="117"/>
      <c r="D2" s="117"/>
      <c r="E2" s="117"/>
      <c r="F2" s="117"/>
      <c r="G2" s="117"/>
      <c r="H2" s="117"/>
      <c r="I2" s="117"/>
    </row>
    <row r="3" spans="1:9" ht="26.25" customHeight="1" x14ac:dyDescent="0.35">
      <c r="B3" s="22"/>
      <c r="C3" s="21"/>
      <c r="D3" s="21"/>
      <c r="E3" s="21"/>
      <c r="F3" s="21"/>
      <c r="G3" s="21"/>
      <c r="H3" s="21"/>
      <c r="I3" s="21"/>
    </row>
    <row r="4" spans="1:9" ht="26.25" customHeight="1" x14ac:dyDescent="0.35">
      <c r="A4" s="23" t="s">
        <v>79</v>
      </c>
      <c r="B4" s="23"/>
      <c r="C4" s="24"/>
      <c r="D4" s="24"/>
      <c r="E4" s="24"/>
      <c r="F4" s="24"/>
      <c r="G4" s="24"/>
      <c r="H4" s="24"/>
      <c r="I4" s="24"/>
    </row>
    <row r="5" spans="1:9" ht="17.25" customHeight="1" x14ac:dyDescent="0.35">
      <c r="A5" s="61" t="s">
        <v>82</v>
      </c>
      <c r="C5" s="25"/>
      <c r="D5" s="25"/>
      <c r="E5" s="25"/>
      <c r="F5" s="25"/>
      <c r="G5" s="25"/>
      <c r="H5" s="25"/>
      <c r="I5" s="25"/>
    </row>
    <row r="6" spans="1:9" ht="26.25" customHeight="1" x14ac:dyDescent="0.35">
      <c r="A6" s="21"/>
      <c r="B6" s="35"/>
      <c r="C6" s="35"/>
      <c r="D6" s="35"/>
      <c r="E6" s="35"/>
      <c r="F6" s="35"/>
      <c r="G6" s="35"/>
      <c r="H6" s="35"/>
      <c r="I6" s="35"/>
    </row>
    <row r="7" spans="1:9" ht="26.25" customHeight="1" x14ac:dyDescent="0.35">
      <c r="A7" s="23" t="s">
        <v>83</v>
      </c>
      <c r="B7" s="23"/>
      <c r="C7" s="24"/>
      <c r="D7" s="24"/>
      <c r="E7" s="24"/>
      <c r="F7" s="24"/>
      <c r="G7" s="24"/>
      <c r="H7" s="24"/>
      <c r="I7" s="24"/>
    </row>
    <row r="8" spans="1:9" ht="17.25" customHeight="1" x14ac:dyDescent="0.35">
      <c r="A8" s="61" t="s">
        <v>84</v>
      </c>
      <c r="B8" s="61"/>
      <c r="C8" s="61"/>
      <c r="D8" s="61"/>
      <c r="E8" s="61"/>
      <c r="F8" s="61"/>
      <c r="G8" s="61"/>
      <c r="H8" s="61"/>
      <c r="I8" s="21"/>
    </row>
    <row r="9" spans="1:9" ht="14.5" x14ac:dyDescent="0.35">
      <c r="A9" s="101" t="s">
        <v>63</v>
      </c>
      <c r="B9" s="36"/>
      <c r="C9" s="21"/>
      <c r="D9" s="21"/>
      <c r="E9" s="21"/>
      <c r="F9" s="21"/>
      <c r="G9" s="21"/>
      <c r="H9" s="21"/>
      <c r="I9" s="21"/>
    </row>
    <row r="10" spans="1:9" ht="17.25" customHeight="1" x14ac:dyDescent="0.35">
      <c r="A10" s="61" t="s">
        <v>111</v>
      </c>
      <c r="B10" s="61"/>
      <c r="C10" s="61"/>
      <c r="D10" s="61"/>
      <c r="E10" s="61"/>
      <c r="F10" s="61"/>
      <c r="G10" s="61"/>
      <c r="H10" s="61"/>
      <c r="I10" s="21"/>
    </row>
    <row r="12" spans="1:9" s="55" customFormat="1" ht="26.25" customHeight="1" x14ac:dyDescent="0.35">
      <c r="A12" s="57" t="s">
        <v>80</v>
      </c>
      <c r="B12" s="57"/>
      <c r="C12" s="58"/>
      <c r="D12" s="58"/>
      <c r="E12" s="58"/>
      <c r="F12" s="58"/>
      <c r="G12" s="58"/>
      <c r="H12" s="58"/>
      <c r="I12" s="58"/>
    </row>
    <row r="13" spans="1:9" s="55" customFormat="1" ht="15" x14ac:dyDescent="0.45">
      <c r="A13" s="61" t="s">
        <v>104</v>
      </c>
      <c r="B13" s="61"/>
      <c r="C13" s="61"/>
      <c r="D13" s="61"/>
      <c r="E13" s="61"/>
      <c r="F13" s="61"/>
      <c r="G13" s="61"/>
      <c r="H13" s="61"/>
      <c r="I13" s="61"/>
    </row>
    <row r="14" spans="1:9" s="55" customFormat="1" ht="26.25" customHeight="1" x14ac:dyDescent="0.35">
      <c r="A14" s="59"/>
      <c r="B14" s="59"/>
      <c r="C14" s="60"/>
      <c r="D14" s="60"/>
      <c r="E14" s="60"/>
      <c r="F14" s="60"/>
      <c r="G14" s="60"/>
      <c r="H14" s="60"/>
      <c r="I14" s="60"/>
    </row>
    <row r="15" spans="1:9" ht="26.25" customHeight="1" x14ac:dyDescent="0.35">
      <c r="A15" s="23" t="s">
        <v>81</v>
      </c>
      <c r="B15" s="23"/>
      <c r="C15" s="24"/>
      <c r="D15" s="24"/>
      <c r="E15" s="24"/>
      <c r="F15" s="24"/>
      <c r="G15" s="24"/>
      <c r="H15" s="24"/>
      <c r="I15" s="24"/>
    </row>
    <row r="16" spans="1:9" s="37" customFormat="1" ht="14.5" x14ac:dyDescent="0.35">
      <c r="A16" s="38"/>
      <c r="B16" s="120" t="s">
        <v>85</v>
      </c>
      <c r="C16" s="120"/>
      <c r="D16" s="120"/>
      <c r="E16" s="120"/>
      <c r="F16" s="120"/>
      <c r="G16" s="120"/>
      <c r="H16" s="120"/>
      <c r="I16" s="120"/>
    </row>
    <row r="17" spans="1:9" ht="14.5" x14ac:dyDescent="0.35">
      <c r="A17" s="36"/>
      <c r="B17" s="120" t="s">
        <v>86</v>
      </c>
      <c r="C17" s="120"/>
      <c r="D17" s="120"/>
      <c r="E17" s="120"/>
      <c r="F17" s="120"/>
      <c r="G17" s="120"/>
      <c r="H17" s="120"/>
      <c r="I17" s="120"/>
    </row>
    <row r="18" spans="1:9" ht="28.5" customHeight="1" x14ac:dyDescent="0.35">
      <c r="A18" s="36"/>
      <c r="B18" s="120" t="s">
        <v>87</v>
      </c>
      <c r="C18" s="120"/>
      <c r="D18" s="120"/>
      <c r="E18" s="120"/>
      <c r="F18" s="120"/>
      <c r="G18" s="120"/>
      <c r="H18" s="120"/>
      <c r="I18" s="120"/>
    </row>
    <row r="19" spans="1:9" ht="27.75" customHeight="1" x14ac:dyDescent="0.35">
      <c r="A19" s="36"/>
      <c r="B19" s="121" t="s">
        <v>88</v>
      </c>
      <c r="C19" s="121"/>
      <c r="D19" s="121"/>
      <c r="E19" s="121"/>
      <c r="F19" s="121"/>
      <c r="G19" s="121"/>
      <c r="H19" s="121"/>
      <c r="I19" s="121"/>
    </row>
    <row r="20" spans="1:9" ht="59.25" customHeight="1" x14ac:dyDescent="0.35">
      <c r="A20" s="36"/>
      <c r="B20" s="120" t="s">
        <v>89</v>
      </c>
      <c r="C20" s="120"/>
      <c r="D20" s="120"/>
      <c r="E20" s="120"/>
      <c r="F20" s="120"/>
      <c r="G20" s="120"/>
      <c r="H20" s="120"/>
      <c r="I20" s="120"/>
    </row>
    <row r="21" spans="1:9" ht="17.25" customHeight="1" x14ac:dyDescent="0.35">
      <c r="B21" s="120" t="s">
        <v>108</v>
      </c>
      <c r="C21" s="120"/>
      <c r="D21" s="120"/>
      <c r="E21" s="120"/>
      <c r="F21" s="120"/>
      <c r="G21" s="120"/>
      <c r="H21" s="120"/>
      <c r="I21" s="120"/>
    </row>
  </sheetData>
  <mergeCells count="7">
    <mergeCell ref="B21:I21"/>
    <mergeCell ref="A2:I2"/>
    <mergeCell ref="B18:I18"/>
    <mergeCell ref="B19:I19"/>
    <mergeCell ref="B17:I17"/>
    <mergeCell ref="B20:I20"/>
    <mergeCell ref="B16:I16"/>
  </mergeCells>
  <hyperlinks>
    <hyperlink ref="A9" r:id="rId1" location="tab-0-1" xr:uid="{10ADDBE5-DFBC-479C-BA72-9EE1A53EA33F}"/>
  </hyperlinks>
  <pageMargins left="0.7" right="0.7" top="0.75" bottom="0.75" header="0.3" footer="0.3"/>
  <pageSetup paperSize="9" orientation="portrait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S42"/>
  <sheetViews>
    <sheetView showGridLines="0" zoomScaleNormal="100" workbookViewId="0">
      <selection activeCell="G63" sqref="G63"/>
    </sheetView>
  </sheetViews>
  <sheetFormatPr baseColWidth="10" defaultColWidth="11.453125" defaultRowHeight="13.5" x14ac:dyDescent="0.35"/>
  <cols>
    <col min="1" max="1" width="4" style="1" customWidth="1"/>
    <col min="2" max="2" width="3.453125" style="1" customWidth="1"/>
    <col min="3" max="3" width="11.81640625" style="1" customWidth="1"/>
    <col min="4" max="5" width="17.54296875" style="1" customWidth="1"/>
    <col min="6" max="6" width="17.453125" style="1" customWidth="1"/>
    <col min="7" max="8" width="16.54296875" style="1" customWidth="1"/>
    <col min="9" max="9" width="24.54296875" style="1" customWidth="1"/>
    <col min="10" max="10" width="7.453125" style="1" customWidth="1"/>
    <col min="11" max="11" width="13.81640625" style="1" customWidth="1"/>
    <col min="12" max="12" width="13.453125" style="1" customWidth="1"/>
    <col min="13" max="13" width="12.81640625" style="1" customWidth="1"/>
    <col min="14" max="15" width="12.54296875" style="1" customWidth="1"/>
    <col min="16" max="16" width="12.453125" style="1" customWidth="1"/>
    <col min="17" max="16384" width="11.453125" style="1"/>
  </cols>
  <sheetData>
    <row r="1" spans="1:19" ht="20.5" x14ac:dyDescent="0.45">
      <c r="A1" s="42"/>
      <c r="B1" s="54" t="s">
        <v>99</v>
      </c>
      <c r="C1" s="42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3"/>
      <c r="S1" s="43"/>
    </row>
    <row r="2" spans="1:19" ht="15" customHeight="1" x14ac:dyDescent="0.35">
      <c r="A2" s="42"/>
      <c r="B2" s="104" t="s">
        <v>117</v>
      </c>
      <c r="C2" s="10"/>
      <c r="L2" s="20"/>
      <c r="M2" s="20"/>
      <c r="N2" s="20"/>
      <c r="O2" s="20"/>
      <c r="P2" s="20"/>
      <c r="Q2" s="20"/>
      <c r="R2" s="20"/>
    </row>
    <row r="3" spans="1:19" ht="15" customHeight="1" x14ac:dyDescent="0.35">
      <c r="A3" s="42"/>
      <c r="C3" s="10"/>
      <c r="K3" s="20"/>
      <c r="L3" s="20"/>
      <c r="M3" s="20"/>
      <c r="N3" s="20"/>
      <c r="O3" s="20"/>
      <c r="P3" s="20"/>
      <c r="Q3" s="20"/>
      <c r="R3" s="20"/>
    </row>
    <row r="4" spans="1:19" ht="15" customHeight="1" x14ac:dyDescent="0.35">
      <c r="A4" s="42"/>
      <c r="C4" s="10"/>
      <c r="K4" s="20"/>
      <c r="L4" s="20"/>
      <c r="M4" s="20"/>
      <c r="N4" s="20"/>
      <c r="O4" s="20"/>
      <c r="P4" s="20"/>
      <c r="Q4" s="20"/>
      <c r="R4" s="20"/>
    </row>
    <row r="5" spans="1:19" ht="19" x14ac:dyDescent="0.45">
      <c r="A5" s="50"/>
      <c r="B5" s="53" t="s">
        <v>116</v>
      </c>
      <c r="C5" s="51"/>
      <c r="D5" s="50"/>
      <c r="E5" s="50"/>
      <c r="F5" s="50"/>
      <c r="G5" s="50"/>
      <c r="H5" s="50"/>
      <c r="I5" s="50"/>
      <c r="J5" s="50"/>
      <c r="K5" s="52"/>
      <c r="L5" s="52"/>
      <c r="M5" s="52"/>
      <c r="N5" s="52"/>
      <c r="O5" s="52"/>
      <c r="P5" s="52"/>
      <c r="Q5" s="52"/>
      <c r="R5" s="52"/>
      <c r="S5" s="50"/>
    </row>
    <row r="6" spans="1:19" ht="25.5" customHeight="1" x14ac:dyDescent="0.35">
      <c r="A6" s="42"/>
      <c r="C6" s="18"/>
      <c r="D6" s="13"/>
      <c r="E6" s="13"/>
      <c r="F6" s="19"/>
    </row>
    <row r="7" spans="1:19" ht="36" x14ac:dyDescent="0.35">
      <c r="A7" s="42"/>
      <c r="C7" s="39" t="s">
        <v>19</v>
      </c>
      <c r="D7" s="40" t="s">
        <v>105</v>
      </c>
      <c r="E7" s="40" t="s">
        <v>90</v>
      </c>
      <c r="F7" s="40" t="s">
        <v>91</v>
      </c>
      <c r="I7" s="5"/>
    </row>
    <row r="8" spans="1:19" s="3" customFormat="1" ht="19.5" customHeight="1" x14ac:dyDescent="0.35">
      <c r="A8" s="44"/>
      <c r="C8" s="46" t="s">
        <v>8</v>
      </c>
      <c r="D8" s="41">
        <v>323.30996800000003</v>
      </c>
      <c r="E8" s="41">
        <v>137.32038399999999</v>
      </c>
      <c r="F8" s="94">
        <v>2017</v>
      </c>
      <c r="G8" s="99" t="s">
        <v>39</v>
      </c>
      <c r="H8" s="1"/>
      <c r="I8" s="9"/>
    </row>
    <row r="9" spans="1:19" s="3" customFormat="1" x14ac:dyDescent="0.35">
      <c r="A9" s="44"/>
      <c r="C9" s="46" t="s">
        <v>2</v>
      </c>
      <c r="D9" s="41">
        <v>28.231988999999999</v>
      </c>
      <c r="E9" s="41">
        <v>20.231674999999999</v>
      </c>
      <c r="F9" s="94">
        <v>217</v>
      </c>
      <c r="G9" s="99" t="s">
        <v>34</v>
      </c>
      <c r="H9" s="7"/>
      <c r="I9" s="9"/>
    </row>
    <row r="10" spans="1:19" s="3" customFormat="1" x14ac:dyDescent="0.35">
      <c r="A10" s="44"/>
      <c r="C10" s="46" t="s">
        <v>3</v>
      </c>
      <c r="D10" s="41">
        <v>37.074584999999999</v>
      </c>
      <c r="E10" s="41">
        <v>30.612189999999998</v>
      </c>
      <c r="F10" s="94">
        <v>331</v>
      </c>
      <c r="G10" s="99" t="s">
        <v>35</v>
      </c>
      <c r="H10" s="7"/>
      <c r="I10" s="16"/>
      <c r="S10" s="2"/>
    </row>
    <row r="11" spans="1:19" s="3" customFormat="1" x14ac:dyDescent="0.35">
      <c r="A11" s="44"/>
      <c r="C11" s="46" t="s">
        <v>24</v>
      </c>
      <c r="D11" s="41">
        <v>5.7957669999999997</v>
      </c>
      <c r="E11" s="41">
        <v>7.5057119999999999</v>
      </c>
      <c r="F11" s="94">
        <v>119</v>
      </c>
      <c r="G11" s="99" t="s">
        <v>36</v>
      </c>
      <c r="H11" s="7"/>
      <c r="I11" s="16"/>
      <c r="S11" s="2"/>
    </row>
    <row r="12" spans="1:19" s="3" customFormat="1" x14ac:dyDescent="0.35">
      <c r="A12" s="44"/>
      <c r="C12" s="46" t="s">
        <v>31</v>
      </c>
      <c r="D12" s="41">
        <v>4.3064600000000004</v>
      </c>
      <c r="E12" s="41">
        <v>0.77136899999999997</v>
      </c>
      <c r="F12" s="94">
        <v>22</v>
      </c>
      <c r="G12" s="99" t="s">
        <v>37</v>
      </c>
      <c r="H12" s="7"/>
      <c r="I12" s="16"/>
      <c r="S12" s="2"/>
    </row>
    <row r="13" spans="1:19" s="3" customFormat="1" x14ac:dyDescent="0.35">
      <c r="A13" s="44"/>
      <c r="C13" s="46" t="s">
        <v>33</v>
      </c>
      <c r="D13" s="41">
        <v>7.3461790000000002</v>
      </c>
      <c r="E13" s="41">
        <v>4.3216960000000002</v>
      </c>
      <c r="F13" s="94">
        <v>57</v>
      </c>
      <c r="G13" s="99" t="s">
        <v>59</v>
      </c>
      <c r="H13" s="7"/>
      <c r="I13" s="16"/>
      <c r="S13" s="2"/>
    </row>
    <row r="14" spans="1:19" s="3" customFormat="1" x14ac:dyDescent="0.35">
      <c r="A14" s="44"/>
      <c r="C14" s="46" t="s">
        <v>5</v>
      </c>
      <c r="D14" s="41">
        <v>11.03641</v>
      </c>
      <c r="E14" s="41">
        <v>6.6347899999999997</v>
      </c>
      <c r="F14" s="94">
        <v>334</v>
      </c>
      <c r="G14" s="99" t="s">
        <v>40</v>
      </c>
      <c r="H14" s="7"/>
      <c r="I14" s="16"/>
      <c r="S14" s="2"/>
    </row>
    <row r="15" spans="1:19" s="3" customFormat="1" x14ac:dyDescent="0.35">
      <c r="A15" s="44"/>
      <c r="C15" s="46" t="s">
        <v>17</v>
      </c>
      <c r="D15" s="41">
        <v>90.777081999999993</v>
      </c>
      <c r="E15" s="41">
        <v>55.090353999999998</v>
      </c>
      <c r="F15" s="94">
        <v>1041</v>
      </c>
      <c r="G15" s="99" t="s">
        <v>56</v>
      </c>
      <c r="H15" s="7"/>
      <c r="I15" s="16"/>
      <c r="S15" s="2"/>
    </row>
    <row r="16" spans="1:19" s="3" customFormat="1" x14ac:dyDescent="0.35">
      <c r="A16" s="44"/>
      <c r="C16" s="46" t="s">
        <v>6</v>
      </c>
      <c r="D16" s="41">
        <v>5.6174140000000001</v>
      </c>
      <c r="E16" s="41">
        <v>1.6649579999999999</v>
      </c>
      <c r="F16" s="94">
        <v>48</v>
      </c>
      <c r="G16" s="99" t="s">
        <v>41</v>
      </c>
      <c r="H16" s="7"/>
      <c r="I16" s="16"/>
      <c r="S16" s="2"/>
    </row>
    <row r="17" spans="1:19" s="3" customFormat="1" x14ac:dyDescent="0.35">
      <c r="A17" s="44"/>
      <c r="C17" s="46" t="s">
        <v>7</v>
      </c>
      <c r="D17" s="41">
        <v>19.968018000000001</v>
      </c>
      <c r="E17" s="41">
        <v>14.763565</v>
      </c>
      <c r="F17" s="94">
        <v>552</v>
      </c>
      <c r="G17" s="99" t="s">
        <v>42</v>
      </c>
      <c r="H17" s="8"/>
      <c r="I17" s="16"/>
      <c r="S17" s="2"/>
    </row>
    <row r="18" spans="1:19" s="3" customFormat="1" x14ac:dyDescent="0.35">
      <c r="A18" s="44"/>
      <c r="C18" s="48" t="s">
        <v>20</v>
      </c>
      <c r="D18" s="113">
        <v>82.136265179999867</v>
      </c>
      <c r="E18" s="113">
        <v>65.473853000000005</v>
      </c>
      <c r="F18" s="114">
        <v>1188</v>
      </c>
      <c r="G18" s="99" t="s">
        <v>62</v>
      </c>
      <c r="H18" s="103"/>
      <c r="I18" s="16"/>
      <c r="S18" s="2"/>
    </row>
    <row r="19" spans="1:19" s="3" customFormat="1" x14ac:dyDescent="0.35">
      <c r="A19" s="44"/>
      <c r="C19" s="46" t="s">
        <v>9</v>
      </c>
      <c r="D19" s="41">
        <v>32.208703999999997</v>
      </c>
      <c r="E19" s="41">
        <v>12.596849000000001</v>
      </c>
      <c r="F19" s="94">
        <v>168</v>
      </c>
      <c r="G19" s="99" t="s">
        <v>43</v>
      </c>
      <c r="H19" s="7"/>
      <c r="I19" s="16"/>
      <c r="S19" s="2"/>
    </row>
    <row r="20" spans="1:19" s="3" customFormat="1" x14ac:dyDescent="0.35">
      <c r="A20" s="44"/>
      <c r="C20" s="46" t="s">
        <v>10</v>
      </c>
      <c r="D20" s="41">
        <v>20.092168000000001</v>
      </c>
      <c r="E20" s="41">
        <v>9.1959759999999999</v>
      </c>
      <c r="F20" s="94">
        <v>177</v>
      </c>
      <c r="G20" s="99" t="s">
        <v>44</v>
      </c>
      <c r="I20" s="16"/>
      <c r="S20" s="2"/>
    </row>
    <row r="21" spans="1:19" s="3" customFormat="1" x14ac:dyDescent="0.35">
      <c r="A21" s="44"/>
      <c r="C21" s="46" t="s">
        <v>11</v>
      </c>
      <c r="D21" s="41">
        <v>18.013144</v>
      </c>
      <c r="E21" s="41">
        <v>9.9314040000000006</v>
      </c>
      <c r="F21" s="94">
        <v>187</v>
      </c>
      <c r="G21" s="99" t="s">
        <v>60</v>
      </c>
      <c r="H21" s="7"/>
      <c r="I21" s="16"/>
      <c r="S21" s="2"/>
    </row>
    <row r="22" spans="1:19" s="3" customFormat="1" x14ac:dyDescent="0.35">
      <c r="A22" s="44"/>
      <c r="C22" s="46" t="s">
        <v>100</v>
      </c>
      <c r="D22" s="41">
        <v>1.967751</v>
      </c>
      <c r="E22" s="41">
        <v>1.5379039999999999</v>
      </c>
      <c r="F22" s="94">
        <v>44</v>
      </c>
      <c r="G22" s="99" t="s">
        <v>65</v>
      </c>
      <c r="H22" s="7"/>
      <c r="I22" s="16"/>
      <c r="S22" s="2"/>
    </row>
    <row r="23" spans="1:19" s="3" customFormat="1" x14ac:dyDescent="0.35">
      <c r="A23" s="44"/>
      <c r="C23" s="46" t="s">
        <v>12</v>
      </c>
      <c r="D23" s="41">
        <v>126.80074500000001</v>
      </c>
      <c r="E23" s="41">
        <v>56.591265999999997</v>
      </c>
      <c r="F23" s="94">
        <v>1185</v>
      </c>
      <c r="G23" s="99" t="s">
        <v>45</v>
      </c>
      <c r="H23" s="7"/>
      <c r="I23" s="16"/>
      <c r="S23" s="2"/>
    </row>
    <row r="24" spans="1:19" s="3" customFormat="1" x14ac:dyDescent="0.35">
      <c r="A24" s="44"/>
      <c r="C24" s="47" t="s">
        <v>13</v>
      </c>
      <c r="D24" s="41">
        <v>2.0966369999999999</v>
      </c>
      <c r="E24" s="41">
        <v>1.4621500000000001</v>
      </c>
      <c r="F24" s="94">
        <v>63</v>
      </c>
      <c r="G24" s="99" t="s">
        <v>46</v>
      </c>
      <c r="H24" s="7"/>
      <c r="I24" s="16"/>
      <c r="S24" s="2"/>
    </row>
    <row r="25" spans="1:19" s="3" customFormat="1" x14ac:dyDescent="0.35">
      <c r="A25" s="44"/>
      <c r="C25" s="47" t="s">
        <v>101</v>
      </c>
      <c r="D25" s="41">
        <v>2.31E-4</v>
      </c>
      <c r="E25" s="41">
        <v>6.8099999999999996E-4</v>
      </c>
      <c r="F25" s="94">
        <v>2</v>
      </c>
      <c r="G25" s="99" t="s">
        <v>66</v>
      </c>
      <c r="H25" s="7"/>
      <c r="I25" s="16"/>
      <c r="S25" s="2"/>
    </row>
    <row r="26" spans="1:19" s="3" customFormat="1" x14ac:dyDescent="0.35">
      <c r="A26" s="44"/>
      <c r="C26" s="46" t="s">
        <v>14</v>
      </c>
      <c r="D26" s="41">
        <v>6.1456400000000002</v>
      </c>
      <c r="E26" s="41">
        <v>4.3324920000000002</v>
      </c>
      <c r="F26" s="94">
        <v>94</v>
      </c>
      <c r="G26" s="99" t="s">
        <v>47</v>
      </c>
      <c r="H26" s="7"/>
      <c r="I26" s="16"/>
      <c r="S26" s="2"/>
    </row>
    <row r="27" spans="1:19" s="3" customFormat="1" x14ac:dyDescent="0.35">
      <c r="A27" s="44"/>
      <c r="C27" s="46" t="s">
        <v>21</v>
      </c>
      <c r="D27" s="41">
        <v>1.502718</v>
      </c>
      <c r="E27" s="41">
        <v>1.224243</v>
      </c>
      <c r="F27" s="94">
        <v>30</v>
      </c>
      <c r="G27" s="99" t="s">
        <v>48</v>
      </c>
      <c r="H27" s="7"/>
      <c r="I27" s="16"/>
      <c r="S27" s="2"/>
    </row>
    <row r="28" spans="1:19" s="3" customFormat="1" x14ac:dyDescent="0.35">
      <c r="A28" s="44"/>
      <c r="C28" s="46" t="s">
        <v>22</v>
      </c>
      <c r="D28" s="41">
        <v>0.992174</v>
      </c>
      <c r="E28" s="41">
        <v>0.181919</v>
      </c>
      <c r="F28" s="94">
        <v>15</v>
      </c>
      <c r="G28" s="99" t="s">
        <v>49</v>
      </c>
      <c r="H28" s="7"/>
      <c r="I28" s="16"/>
      <c r="S28" s="2"/>
    </row>
    <row r="29" spans="1:19" s="3" customFormat="1" x14ac:dyDescent="0.35">
      <c r="A29" s="44"/>
      <c r="C29" s="46" t="s">
        <v>102</v>
      </c>
      <c r="D29" s="41">
        <v>24.265671000000001</v>
      </c>
      <c r="E29" s="41">
        <v>15.811313</v>
      </c>
      <c r="F29" s="94">
        <v>153</v>
      </c>
      <c r="G29" s="99" t="s">
        <v>67</v>
      </c>
      <c r="H29" s="7"/>
      <c r="I29" s="16"/>
      <c r="S29" s="2"/>
    </row>
    <row r="30" spans="1:19" s="3" customFormat="1" x14ac:dyDescent="0.35">
      <c r="A30" s="44"/>
      <c r="C30" s="46" t="s">
        <v>15</v>
      </c>
      <c r="D30" s="41">
        <v>75.350218999999996</v>
      </c>
      <c r="E30" s="41">
        <v>41.206394000000003</v>
      </c>
      <c r="F30" s="94">
        <v>453</v>
      </c>
      <c r="G30" s="99" t="s">
        <v>50</v>
      </c>
      <c r="H30" s="7"/>
      <c r="I30" s="16"/>
      <c r="S30" s="2"/>
    </row>
    <row r="31" spans="1:19" s="3" customFormat="1" x14ac:dyDescent="0.35">
      <c r="A31" s="44"/>
      <c r="C31" s="46" t="s">
        <v>23</v>
      </c>
      <c r="D31" s="41">
        <v>154.16080299999999</v>
      </c>
      <c r="E31" s="41">
        <v>40.377386999999999</v>
      </c>
      <c r="F31" s="94">
        <v>658</v>
      </c>
      <c r="G31" s="99" t="s">
        <v>51</v>
      </c>
      <c r="H31" s="7"/>
      <c r="I31" s="16"/>
      <c r="S31" s="2"/>
    </row>
    <row r="32" spans="1:19" s="3" customFormat="1" x14ac:dyDescent="0.35">
      <c r="A32" s="44"/>
      <c r="C32" s="46" t="s">
        <v>0</v>
      </c>
      <c r="D32" s="41">
        <v>19.243822999999999</v>
      </c>
      <c r="E32" s="41">
        <v>10.277678999999999</v>
      </c>
      <c r="F32" s="94">
        <v>215</v>
      </c>
      <c r="G32" s="99" t="s">
        <v>52</v>
      </c>
      <c r="H32" s="7"/>
      <c r="I32" s="16"/>
      <c r="S32" s="2"/>
    </row>
    <row r="33" spans="1:19" s="3" customFormat="1" x14ac:dyDescent="0.35">
      <c r="A33" s="44"/>
      <c r="C33" s="46" t="s">
        <v>4</v>
      </c>
      <c r="D33" s="41">
        <v>54.774597999999997</v>
      </c>
      <c r="E33" s="41">
        <v>18.009654999999999</v>
      </c>
      <c r="F33" s="94">
        <v>271</v>
      </c>
      <c r="G33" s="99" t="s">
        <v>38</v>
      </c>
      <c r="H33" s="7"/>
      <c r="I33" s="16"/>
      <c r="S33" s="2"/>
    </row>
    <row r="34" spans="1:19" s="3" customFormat="1" x14ac:dyDescent="0.35">
      <c r="A34" s="44"/>
      <c r="C34" s="46" t="s">
        <v>25</v>
      </c>
      <c r="D34" s="41">
        <v>32.138153000000003</v>
      </c>
      <c r="E34" s="41">
        <v>17.918375000000001</v>
      </c>
      <c r="F34" s="94">
        <v>181</v>
      </c>
      <c r="G34" s="99" t="s">
        <v>53</v>
      </c>
      <c r="H34" s="7"/>
      <c r="I34" s="16"/>
      <c r="S34" s="2"/>
    </row>
    <row r="35" spans="1:19" s="3" customFormat="1" x14ac:dyDescent="0.35">
      <c r="A35" s="44"/>
      <c r="C35" s="46" t="s">
        <v>64</v>
      </c>
      <c r="D35" s="41">
        <v>104.77348499999999</v>
      </c>
      <c r="E35" s="41">
        <v>50.520477999999997</v>
      </c>
      <c r="F35" s="94">
        <v>1491</v>
      </c>
      <c r="G35" s="99" t="s">
        <v>58</v>
      </c>
      <c r="H35" s="7"/>
      <c r="I35" s="16"/>
      <c r="S35" s="2"/>
    </row>
    <row r="36" spans="1:19" s="3" customFormat="1" x14ac:dyDescent="0.35">
      <c r="A36" s="44"/>
      <c r="C36" s="46" t="s">
        <v>26</v>
      </c>
      <c r="D36" s="41">
        <v>18.169948000000002</v>
      </c>
      <c r="E36" s="41">
        <v>12.793129</v>
      </c>
      <c r="F36" s="94">
        <v>110</v>
      </c>
      <c r="G36" s="99" t="s">
        <v>54</v>
      </c>
      <c r="H36" s="7"/>
      <c r="I36" s="16"/>
      <c r="S36" s="2"/>
    </row>
    <row r="37" spans="1:19" s="3" customFormat="1" x14ac:dyDescent="0.35">
      <c r="A37" s="44"/>
      <c r="C37" s="46" t="s">
        <v>16</v>
      </c>
      <c r="D37" s="41">
        <v>6.0955820000000003</v>
      </c>
      <c r="E37" s="41">
        <v>1.594511</v>
      </c>
      <c r="F37" s="94">
        <v>70</v>
      </c>
      <c r="G37" s="99" t="s">
        <v>55</v>
      </c>
      <c r="H37" s="7"/>
      <c r="I37" s="16"/>
      <c r="S37" s="2"/>
    </row>
    <row r="38" spans="1:19" s="3" customFormat="1" x14ac:dyDescent="0.35">
      <c r="A38" s="44"/>
      <c r="C38" s="46" t="s">
        <v>18</v>
      </c>
      <c r="D38" s="41">
        <v>17.347839</v>
      </c>
      <c r="E38" s="41">
        <v>19.869273</v>
      </c>
      <c r="F38" s="94">
        <v>762</v>
      </c>
      <c r="G38" s="99" t="s">
        <v>57</v>
      </c>
      <c r="H38" s="7"/>
      <c r="I38" s="16"/>
      <c r="S38" s="2"/>
    </row>
    <row r="39" spans="1:19" s="3" customFormat="1" x14ac:dyDescent="0.35">
      <c r="A39" s="44"/>
      <c r="C39" s="48" t="s">
        <v>32</v>
      </c>
      <c r="D39" s="49">
        <v>1331.74017018</v>
      </c>
      <c r="E39" s="49">
        <v>669.823624</v>
      </c>
      <c r="F39" s="49">
        <v>12255</v>
      </c>
      <c r="H39" s="7"/>
      <c r="I39" s="16"/>
      <c r="S39" s="2"/>
    </row>
    <row r="40" spans="1:19" s="3" customFormat="1" x14ac:dyDescent="0.35">
      <c r="A40" s="44"/>
      <c r="C40" s="14"/>
      <c r="D40" s="4"/>
      <c r="I40" s="17"/>
      <c r="S40" s="2"/>
    </row>
    <row r="41" spans="1:19" ht="12.75" customHeight="1" x14ac:dyDescent="0.35">
      <c r="A41" s="44"/>
      <c r="C41" s="115" t="s">
        <v>120</v>
      </c>
      <c r="J41" s="6"/>
      <c r="K41" s="6"/>
      <c r="L41" s="6"/>
      <c r="M41" s="6"/>
      <c r="N41" s="6"/>
      <c r="O41" s="6"/>
    </row>
    <row r="42" spans="1:19" ht="18" customHeight="1" x14ac:dyDescent="0.35">
      <c r="A42" s="44"/>
      <c r="C42" s="115" t="s">
        <v>121</v>
      </c>
      <c r="D42" s="115"/>
      <c r="E42" s="115"/>
      <c r="F42" s="115"/>
    </row>
  </sheetData>
  <phoneticPr fontId="4" type="noConversion"/>
  <pageMargins left="0.78740157499999996" right="0.78740157499999996" top="0.984251969" bottom="0.984251969" header="0.4921259845" footer="0.4921259845"/>
  <pageSetup paperSize="9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24C8DE-097C-4E9B-949C-24B5BFE38079}">
  <dimension ref="A1:W99"/>
  <sheetViews>
    <sheetView zoomScale="58" zoomScaleNormal="58" workbookViewId="0">
      <selection activeCell="G63" sqref="G63"/>
    </sheetView>
  </sheetViews>
  <sheetFormatPr baseColWidth="10" defaultColWidth="11.453125" defaultRowHeight="12.5" x14ac:dyDescent="0.25"/>
  <cols>
    <col min="1" max="1" width="4.54296875" style="55" customWidth="1"/>
    <col min="2" max="11" width="11.453125" style="55"/>
    <col min="12" max="12" width="12.1796875" style="55" customWidth="1"/>
    <col min="13" max="13" width="15.1796875" style="55" customWidth="1"/>
    <col min="14" max="14" width="17.453125" style="55" customWidth="1"/>
    <col min="15" max="15" width="17.54296875" style="55" customWidth="1"/>
    <col min="16" max="16" width="20.453125" style="55" customWidth="1"/>
    <col min="17" max="16384" width="11.453125" style="55"/>
  </cols>
  <sheetData>
    <row r="1" spans="1:19" s="1" customFormat="1" ht="20.5" x14ac:dyDescent="0.45">
      <c r="A1" s="42"/>
      <c r="B1" s="54" t="s">
        <v>99</v>
      </c>
      <c r="C1" s="54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3"/>
      <c r="S1" s="43"/>
    </row>
    <row r="3" spans="1:19" s="1" customFormat="1" ht="19" x14ac:dyDescent="0.45">
      <c r="A3" s="50"/>
      <c r="B3" s="53" t="s">
        <v>93</v>
      </c>
      <c r="C3" s="51"/>
      <c r="D3" s="50"/>
      <c r="E3" s="50"/>
      <c r="F3" s="50"/>
      <c r="G3" s="50"/>
      <c r="H3" s="50"/>
      <c r="I3" s="50"/>
      <c r="J3" s="50"/>
      <c r="K3" s="52"/>
      <c r="L3" s="52"/>
      <c r="M3" s="52"/>
      <c r="N3" s="52"/>
      <c r="O3" s="52"/>
      <c r="P3" s="52"/>
      <c r="Q3" s="52"/>
      <c r="R3" s="52"/>
      <c r="S3" s="50"/>
    </row>
    <row r="6" spans="1:19" ht="14.5" x14ac:dyDescent="0.35">
      <c r="C6" s="56" t="s">
        <v>114</v>
      </c>
      <c r="L6" s="68" t="s">
        <v>92</v>
      </c>
      <c r="M6" s="62"/>
      <c r="N6" s="62"/>
    </row>
    <row r="7" spans="1:19" ht="27" x14ac:dyDescent="0.25">
      <c r="L7" s="66" t="s">
        <v>19</v>
      </c>
      <c r="M7" s="67" t="s">
        <v>98</v>
      </c>
      <c r="N7" s="67" t="s">
        <v>90</v>
      </c>
    </row>
    <row r="8" spans="1:19" ht="13" x14ac:dyDescent="0.3">
      <c r="L8" s="63" t="s">
        <v>8</v>
      </c>
      <c r="M8" s="64">
        <v>323.30996800000003</v>
      </c>
      <c r="N8" s="64">
        <v>137.32038399999999</v>
      </c>
    </row>
    <row r="9" spans="1:19" ht="13" x14ac:dyDescent="0.3">
      <c r="L9" s="63" t="s">
        <v>23</v>
      </c>
      <c r="M9" s="64">
        <v>154.16080299999999</v>
      </c>
      <c r="N9" s="64">
        <v>40.377386999999999</v>
      </c>
    </row>
    <row r="10" spans="1:19" ht="13" x14ac:dyDescent="0.3">
      <c r="L10" s="63" t="s">
        <v>12</v>
      </c>
      <c r="M10" s="64">
        <v>126.80074500000001</v>
      </c>
      <c r="N10" s="64">
        <v>56.591265999999997</v>
      </c>
    </row>
    <row r="11" spans="1:19" ht="13" x14ac:dyDescent="0.3">
      <c r="L11" s="63" t="s">
        <v>64</v>
      </c>
      <c r="M11" s="64">
        <v>104.77348499999999</v>
      </c>
      <c r="N11" s="64">
        <v>50.520477999999997</v>
      </c>
    </row>
    <row r="12" spans="1:19" ht="13" x14ac:dyDescent="0.3">
      <c r="L12" s="63" t="s">
        <v>17</v>
      </c>
      <c r="M12" s="64">
        <v>90.777081999999993</v>
      </c>
      <c r="N12" s="64">
        <v>55.090353999999998</v>
      </c>
    </row>
    <row r="13" spans="1:19" ht="13" x14ac:dyDescent="0.3">
      <c r="L13" s="63" t="s">
        <v>15</v>
      </c>
      <c r="M13" s="64">
        <v>75.350218999999996</v>
      </c>
      <c r="N13" s="64">
        <v>41.206394000000003</v>
      </c>
    </row>
    <row r="14" spans="1:19" ht="13" x14ac:dyDescent="0.3">
      <c r="L14" s="63" t="s">
        <v>20</v>
      </c>
      <c r="M14" s="64">
        <v>82.136265179999867</v>
      </c>
      <c r="N14" s="64">
        <v>65.473853000000005</v>
      </c>
    </row>
    <row r="15" spans="1:19" ht="13" x14ac:dyDescent="0.3">
      <c r="L15" s="63" t="s">
        <v>4</v>
      </c>
      <c r="M15" s="64">
        <v>54.774597999999997</v>
      </c>
      <c r="N15" s="64">
        <v>18.009654999999999</v>
      </c>
    </row>
    <row r="16" spans="1:19" ht="13" x14ac:dyDescent="0.3">
      <c r="L16" s="63" t="s">
        <v>3</v>
      </c>
      <c r="M16" s="64">
        <v>37.074584999999999</v>
      </c>
      <c r="N16" s="64">
        <v>30.612189999999998</v>
      </c>
    </row>
    <row r="17" spans="12:14" ht="13" x14ac:dyDescent="0.3">
      <c r="L17" s="63" t="s">
        <v>9</v>
      </c>
      <c r="M17" s="64">
        <v>32.208703999999997</v>
      </c>
      <c r="N17" s="64">
        <v>12.596849000000001</v>
      </c>
    </row>
    <row r="18" spans="12:14" ht="13" x14ac:dyDescent="0.3">
      <c r="L18" s="63" t="s">
        <v>25</v>
      </c>
      <c r="M18" s="64">
        <v>32.138153000000003</v>
      </c>
      <c r="N18" s="64">
        <v>17.918375000000001</v>
      </c>
    </row>
    <row r="19" spans="12:14" ht="13" x14ac:dyDescent="0.3">
      <c r="L19" s="63" t="s">
        <v>2</v>
      </c>
      <c r="M19" s="64">
        <v>28.231988999999999</v>
      </c>
      <c r="N19" s="64">
        <v>20.231674999999999</v>
      </c>
    </row>
    <row r="20" spans="12:14" ht="13" x14ac:dyDescent="0.3">
      <c r="L20" s="65" t="s">
        <v>102</v>
      </c>
      <c r="M20" s="64">
        <v>24.265671000000001</v>
      </c>
      <c r="N20" s="64">
        <v>15.811313</v>
      </c>
    </row>
    <row r="21" spans="12:14" ht="13" x14ac:dyDescent="0.3">
      <c r="L21" s="63" t="s">
        <v>10</v>
      </c>
      <c r="M21" s="64">
        <v>20.092168000000001</v>
      </c>
      <c r="N21" s="64">
        <v>9.1959759999999999</v>
      </c>
    </row>
    <row r="22" spans="12:14" ht="13" x14ac:dyDescent="0.3">
      <c r="L22" s="65" t="s">
        <v>7</v>
      </c>
      <c r="M22" s="64">
        <v>19.968018000000001</v>
      </c>
      <c r="N22" s="64">
        <v>14.763565</v>
      </c>
    </row>
    <row r="23" spans="12:14" ht="13" x14ac:dyDescent="0.3">
      <c r="L23" s="65" t="s">
        <v>0</v>
      </c>
      <c r="M23" s="64">
        <v>19.243822999999999</v>
      </c>
      <c r="N23" s="64">
        <v>10.277678999999999</v>
      </c>
    </row>
    <row r="24" spans="12:14" ht="13" x14ac:dyDescent="0.3">
      <c r="L24" s="63" t="s">
        <v>26</v>
      </c>
      <c r="M24" s="64">
        <v>18.169948000000002</v>
      </c>
      <c r="N24" s="64">
        <v>12.793129</v>
      </c>
    </row>
    <row r="25" spans="12:14" ht="13" x14ac:dyDescent="0.3">
      <c r="L25" s="63" t="s">
        <v>11</v>
      </c>
      <c r="M25" s="64">
        <v>18.013144</v>
      </c>
      <c r="N25" s="64">
        <v>9.9314040000000006</v>
      </c>
    </row>
    <row r="26" spans="12:14" ht="13" x14ac:dyDescent="0.3">
      <c r="L26" s="63" t="s">
        <v>18</v>
      </c>
      <c r="M26" s="64">
        <v>17.347839</v>
      </c>
      <c r="N26" s="64">
        <v>19.869273</v>
      </c>
    </row>
    <row r="27" spans="12:14" ht="13" x14ac:dyDescent="0.3">
      <c r="L27" s="63" t="s">
        <v>5</v>
      </c>
      <c r="M27" s="64">
        <v>11.03641</v>
      </c>
      <c r="N27" s="64">
        <v>6.6347899999999997</v>
      </c>
    </row>
    <row r="28" spans="12:14" ht="13" x14ac:dyDescent="0.3">
      <c r="L28" s="63" t="s">
        <v>33</v>
      </c>
      <c r="M28" s="64">
        <v>7.3461790000000002</v>
      </c>
      <c r="N28" s="64">
        <v>4.3216960000000002</v>
      </c>
    </row>
    <row r="29" spans="12:14" ht="13" x14ac:dyDescent="0.3">
      <c r="L29" s="63" t="s">
        <v>14</v>
      </c>
      <c r="M29" s="64">
        <v>6.1456400000000002</v>
      </c>
      <c r="N29" s="64">
        <v>4.3324920000000002</v>
      </c>
    </row>
    <row r="30" spans="12:14" ht="13" x14ac:dyDescent="0.3">
      <c r="L30" s="63" t="s">
        <v>16</v>
      </c>
      <c r="M30" s="64">
        <v>6.0955820000000003</v>
      </c>
      <c r="N30" s="64">
        <v>1.594511</v>
      </c>
    </row>
    <row r="31" spans="12:14" ht="13" x14ac:dyDescent="0.3">
      <c r="L31" s="63" t="s">
        <v>24</v>
      </c>
      <c r="M31" s="64">
        <v>5.7957669999999997</v>
      </c>
      <c r="N31" s="64">
        <v>7.5057119999999999</v>
      </c>
    </row>
    <row r="32" spans="12:14" ht="13" x14ac:dyDescent="0.3">
      <c r="L32" s="63" t="s">
        <v>6</v>
      </c>
      <c r="M32" s="64">
        <v>5.6174140000000001</v>
      </c>
      <c r="N32" s="64">
        <v>1.6649579999999999</v>
      </c>
    </row>
    <row r="33" spans="1:23" ht="13" x14ac:dyDescent="0.3">
      <c r="L33" s="63" t="s">
        <v>31</v>
      </c>
      <c r="M33" s="64">
        <v>4.3064600000000004</v>
      </c>
      <c r="N33" s="64">
        <v>0.77136899999999997</v>
      </c>
    </row>
    <row r="34" spans="1:23" ht="13" x14ac:dyDescent="0.3">
      <c r="L34" s="63" t="s">
        <v>13</v>
      </c>
      <c r="M34" s="64">
        <v>2.0966369999999999</v>
      </c>
      <c r="N34" s="64">
        <v>1.4621500000000001</v>
      </c>
    </row>
    <row r="35" spans="1:23" ht="13" x14ac:dyDescent="0.3">
      <c r="L35" s="63" t="s">
        <v>100</v>
      </c>
      <c r="M35" s="64">
        <v>1.967751</v>
      </c>
      <c r="N35" s="64">
        <v>1.5379039999999999</v>
      </c>
    </row>
    <row r="36" spans="1:23" ht="13" x14ac:dyDescent="0.3">
      <c r="L36" s="63" t="s">
        <v>21</v>
      </c>
      <c r="M36" s="64">
        <v>1.502718</v>
      </c>
      <c r="N36" s="64">
        <v>1.224243</v>
      </c>
    </row>
    <row r="37" spans="1:23" ht="13" x14ac:dyDescent="0.3">
      <c r="L37" s="63" t="s">
        <v>22</v>
      </c>
      <c r="M37" s="64">
        <v>0.992174</v>
      </c>
      <c r="N37" s="64">
        <v>0.181919</v>
      </c>
    </row>
    <row r="38" spans="1:23" ht="13" x14ac:dyDescent="0.3">
      <c r="L38" s="63" t="s">
        <v>101</v>
      </c>
      <c r="M38" s="107">
        <v>2.31E-4</v>
      </c>
      <c r="N38" s="106">
        <v>6.8099999999999996E-4</v>
      </c>
    </row>
    <row r="39" spans="1:23" ht="13.5" x14ac:dyDescent="0.35">
      <c r="L39" s="48" t="s">
        <v>32</v>
      </c>
      <c r="M39" s="49">
        <v>1331.7401701799995</v>
      </c>
      <c r="N39" s="49">
        <v>669.823624</v>
      </c>
    </row>
    <row r="40" spans="1:23" ht="13.5" x14ac:dyDescent="0.35">
      <c r="B40" s="115" t="s">
        <v>120</v>
      </c>
    </row>
    <row r="41" spans="1:23" ht="13.5" x14ac:dyDescent="0.35">
      <c r="B41" s="115" t="s">
        <v>121</v>
      </c>
    </row>
    <row r="42" spans="1:23" ht="13.5" x14ac:dyDescent="0.35">
      <c r="B42" s="115"/>
    </row>
    <row r="43" spans="1:23" s="1" customFormat="1" ht="19" x14ac:dyDescent="0.45">
      <c r="A43" s="50"/>
      <c r="B43" s="53" t="s">
        <v>103</v>
      </c>
      <c r="C43" s="51"/>
      <c r="D43" s="50"/>
      <c r="E43" s="50"/>
      <c r="F43" s="50"/>
      <c r="G43" s="50"/>
      <c r="H43" s="50"/>
      <c r="I43" s="50"/>
      <c r="J43" s="50"/>
      <c r="K43" s="52"/>
      <c r="L43" s="52"/>
      <c r="M43" s="52"/>
      <c r="N43" s="52"/>
      <c r="O43" s="52"/>
      <c r="P43" s="52"/>
      <c r="Q43" s="52"/>
      <c r="R43" s="52"/>
      <c r="S43" s="50"/>
      <c r="T43" s="45"/>
      <c r="U43" s="45"/>
      <c r="V43" s="45"/>
      <c r="W43" s="45"/>
    </row>
    <row r="45" spans="1:23" ht="14.5" x14ac:dyDescent="0.35">
      <c r="B45" s="105" t="s">
        <v>115</v>
      </c>
      <c r="P45" s="69"/>
      <c r="Q45" s="70"/>
    </row>
    <row r="46" spans="1:23" ht="13.5" x14ac:dyDescent="0.35">
      <c r="O46" s="68" t="s">
        <v>97</v>
      </c>
      <c r="P46" s="69"/>
      <c r="Q46" s="70"/>
    </row>
    <row r="47" spans="1:23" ht="24" x14ac:dyDescent="0.35">
      <c r="O47" s="74" t="s">
        <v>19</v>
      </c>
      <c r="P47" s="75" t="s">
        <v>106</v>
      </c>
      <c r="Q47" s="70"/>
    </row>
    <row r="48" spans="1:23" ht="13.5" x14ac:dyDescent="0.35">
      <c r="O48" s="76" t="s">
        <v>8</v>
      </c>
      <c r="P48" s="77">
        <v>323.30996800000003</v>
      </c>
      <c r="Q48" s="70"/>
    </row>
    <row r="49" spans="15:17" ht="13.5" x14ac:dyDescent="0.35">
      <c r="O49" s="76" t="s">
        <v>23</v>
      </c>
      <c r="P49" s="77">
        <v>154.16080299999999</v>
      </c>
      <c r="Q49" s="70"/>
    </row>
    <row r="50" spans="15:17" ht="13.5" x14ac:dyDescent="0.35">
      <c r="O50" s="76" t="s">
        <v>12</v>
      </c>
      <c r="P50" s="77">
        <v>126.80074500000001</v>
      </c>
      <c r="Q50" s="70"/>
    </row>
    <row r="51" spans="15:17" ht="13.5" x14ac:dyDescent="0.35">
      <c r="O51" s="76" t="s">
        <v>64</v>
      </c>
      <c r="P51" s="77">
        <v>104.77348499999999</v>
      </c>
      <c r="Q51" s="45"/>
    </row>
    <row r="52" spans="15:17" ht="13.5" x14ac:dyDescent="0.35">
      <c r="O52" s="76" t="s">
        <v>17</v>
      </c>
      <c r="P52" s="77">
        <v>90.777081999999993</v>
      </c>
      <c r="Q52" s="72"/>
    </row>
    <row r="53" spans="15:17" ht="13.5" x14ac:dyDescent="0.35">
      <c r="O53" s="76" t="s">
        <v>15</v>
      </c>
      <c r="P53" s="77">
        <v>75.350218999999996</v>
      </c>
      <c r="Q53" s="70"/>
    </row>
    <row r="54" spans="15:17" ht="13.5" x14ac:dyDescent="0.35">
      <c r="O54" s="76" t="s">
        <v>20</v>
      </c>
      <c r="P54" s="77">
        <v>82.136265179999867</v>
      </c>
      <c r="Q54" s="70"/>
    </row>
    <row r="55" spans="15:17" ht="13.5" x14ac:dyDescent="0.35">
      <c r="O55" s="76" t="s">
        <v>4</v>
      </c>
      <c r="P55" s="77">
        <v>54.774597999999997</v>
      </c>
      <c r="Q55" s="70"/>
    </row>
    <row r="56" spans="15:17" ht="13.5" x14ac:dyDescent="0.35">
      <c r="O56" s="76" t="s">
        <v>3</v>
      </c>
      <c r="P56" s="77">
        <v>37.074584999999999</v>
      </c>
      <c r="Q56" s="70"/>
    </row>
    <row r="57" spans="15:17" ht="13.5" x14ac:dyDescent="0.35">
      <c r="O57" s="76" t="s">
        <v>9</v>
      </c>
      <c r="P57" s="77">
        <v>32.208703999999997</v>
      </c>
      <c r="Q57" s="72"/>
    </row>
    <row r="58" spans="15:17" ht="13.5" x14ac:dyDescent="0.35">
      <c r="O58" s="76" t="s">
        <v>25</v>
      </c>
      <c r="P58" s="77">
        <v>32.138153000000003</v>
      </c>
      <c r="Q58" s="70"/>
    </row>
    <row r="59" spans="15:17" ht="13.5" x14ac:dyDescent="0.35">
      <c r="O59" s="76" t="s">
        <v>2</v>
      </c>
      <c r="P59" s="77">
        <v>28.231988999999999</v>
      </c>
      <c r="Q59" s="70"/>
    </row>
    <row r="60" spans="15:17" ht="13.5" x14ac:dyDescent="0.35">
      <c r="O60" s="76" t="s">
        <v>102</v>
      </c>
      <c r="P60" s="77">
        <v>24.265671000000001</v>
      </c>
      <c r="Q60" s="70"/>
    </row>
    <row r="61" spans="15:17" ht="13.5" x14ac:dyDescent="0.35">
      <c r="O61" s="76" t="s">
        <v>10</v>
      </c>
      <c r="P61" s="77">
        <v>20.092168000000001</v>
      </c>
      <c r="Q61" s="70"/>
    </row>
    <row r="62" spans="15:17" ht="13.5" x14ac:dyDescent="0.35">
      <c r="O62" s="76" t="s">
        <v>7</v>
      </c>
      <c r="P62" s="77">
        <v>19.968018000000001</v>
      </c>
      <c r="Q62" s="70"/>
    </row>
    <row r="63" spans="15:17" ht="13.5" x14ac:dyDescent="0.35">
      <c r="O63" s="76" t="s">
        <v>0</v>
      </c>
      <c r="P63" s="77">
        <v>19.243822999999999</v>
      </c>
      <c r="Q63" s="70"/>
    </row>
    <row r="64" spans="15:17" ht="13.5" x14ac:dyDescent="0.35">
      <c r="O64" s="76" t="s">
        <v>26</v>
      </c>
      <c r="P64" s="108">
        <v>18.169948000000002</v>
      </c>
      <c r="Q64" s="70"/>
    </row>
    <row r="65" spans="15:17" ht="13.5" x14ac:dyDescent="0.35">
      <c r="O65" s="76" t="s">
        <v>11</v>
      </c>
      <c r="P65" s="77">
        <v>18.013144</v>
      </c>
      <c r="Q65" s="70"/>
    </row>
    <row r="66" spans="15:17" ht="13.5" x14ac:dyDescent="0.35">
      <c r="O66" s="78" t="s">
        <v>18</v>
      </c>
      <c r="P66" s="77">
        <v>17.347839</v>
      </c>
      <c r="Q66" s="70"/>
    </row>
    <row r="67" spans="15:17" ht="13.5" x14ac:dyDescent="0.35">
      <c r="O67" s="76" t="s">
        <v>5</v>
      </c>
      <c r="P67" s="77">
        <v>11.03641</v>
      </c>
      <c r="Q67" s="70"/>
    </row>
    <row r="68" spans="15:17" ht="13.5" x14ac:dyDescent="0.35">
      <c r="O68" s="76" t="s">
        <v>33</v>
      </c>
      <c r="P68" s="108">
        <v>7.3461790000000002</v>
      </c>
      <c r="Q68" s="70"/>
    </row>
    <row r="69" spans="15:17" ht="13.5" x14ac:dyDescent="0.35">
      <c r="O69" s="76" t="s">
        <v>14</v>
      </c>
      <c r="P69" s="108">
        <v>6.1456400000000002</v>
      </c>
      <c r="Q69" s="70"/>
    </row>
    <row r="70" spans="15:17" ht="13.5" x14ac:dyDescent="0.35">
      <c r="O70" s="76" t="s">
        <v>16</v>
      </c>
      <c r="P70" s="108">
        <v>6.0955820000000003</v>
      </c>
      <c r="Q70" s="70"/>
    </row>
    <row r="71" spans="15:17" ht="13.5" x14ac:dyDescent="0.35">
      <c r="O71" s="76" t="s">
        <v>24</v>
      </c>
      <c r="P71" s="108">
        <v>5.7957669999999997</v>
      </c>
      <c r="Q71" s="70"/>
    </row>
    <row r="72" spans="15:17" ht="13.5" x14ac:dyDescent="0.35">
      <c r="O72" s="76" t="s">
        <v>6</v>
      </c>
      <c r="P72" s="77">
        <v>5.6174140000000001</v>
      </c>
      <c r="Q72" s="70"/>
    </row>
    <row r="73" spans="15:17" ht="13.5" x14ac:dyDescent="0.35">
      <c r="O73" s="76" t="s">
        <v>31</v>
      </c>
      <c r="P73" s="108">
        <v>4.3064600000000004</v>
      </c>
      <c r="Q73" s="73"/>
    </row>
    <row r="74" spans="15:17" ht="13.5" x14ac:dyDescent="0.35">
      <c r="O74" s="76" t="s">
        <v>13</v>
      </c>
      <c r="P74" s="108">
        <v>2.0966369999999999</v>
      </c>
      <c r="Q74" s="73"/>
    </row>
    <row r="75" spans="15:17" ht="13.5" x14ac:dyDescent="0.35">
      <c r="O75" s="76" t="s">
        <v>100</v>
      </c>
      <c r="P75" s="108">
        <v>1.967751</v>
      </c>
      <c r="Q75" s="73"/>
    </row>
    <row r="76" spans="15:17" ht="13.5" x14ac:dyDescent="0.35">
      <c r="O76" s="78" t="s">
        <v>21</v>
      </c>
      <c r="P76" s="108">
        <v>1.502718</v>
      </c>
      <c r="Q76" s="45"/>
    </row>
    <row r="77" spans="15:17" ht="13.5" x14ac:dyDescent="0.35">
      <c r="O77" s="76" t="s">
        <v>22</v>
      </c>
      <c r="P77" s="108">
        <v>0.992174</v>
      </c>
    </row>
    <row r="78" spans="15:17" ht="13.5" x14ac:dyDescent="0.35">
      <c r="O78" s="76" t="s">
        <v>101</v>
      </c>
      <c r="P78" s="109">
        <v>2.31E-4</v>
      </c>
    </row>
    <row r="80" spans="15:17" ht="13.5" x14ac:dyDescent="0.35">
      <c r="O80" s="48" t="s">
        <v>32</v>
      </c>
      <c r="P80" s="79">
        <v>1331.7401701799995</v>
      </c>
    </row>
    <row r="98" spans="2:2" ht="13.5" x14ac:dyDescent="0.35">
      <c r="B98" s="115" t="s">
        <v>120</v>
      </c>
    </row>
    <row r="99" spans="2:2" ht="13.5" x14ac:dyDescent="0.35">
      <c r="B99" s="115" t="s">
        <v>121</v>
      </c>
    </row>
  </sheetData>
  <autoFilter ref="O47:P75" xr:uid="{A0244500-0786-416A-B75D-24C53FC6F5E5}">
    <sortState xmlns:xlrd2="http://schemas.microsoft.com/office/spreadsheetml/2017/richdata2" ref="O48:P78">
      <sortCondition descending="1" ref="P47:P75"/>
    </sortState>
  </autoFilter>
  <sortState xmlns:xlrd2="http://schemas.microsoft.com/office/spreadsheetml/2017/richdata2" ref="O48:P78">
    <sortCondition descending="1" ref="P48:P78"/>
  </sortState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E90A2F-07EB-4CE7-B098-D7C0F4871ABD}">
  <dimension ref="A1:Q80"/>
  <sheetViews>
    <sheetView tabSelected="1" zoomScale="66" zoomScaleNormal="66" workbookViewId="0">
      <selection activeCell="M9" sqref="M9"/>
    </sheetView>
  </sheetViews>
  <sheetFormatPr baseColWidth="10" defaultColWidth="11.453125" defaultRowHeight="12.5" x14ac:dyDescent="0.25"/>
  <cols>
    <col min="1" max="1" width="4.54296875" style="55" customWidth="1"/>
    <col min="2" max="2" width="11.453125" style="55"/>
    <col min="3" max="3" width="14.1796875" style="55" customWidth="1"/>
    <col min="4" max="4" width="15.1796875" style="55" customWidth="1"/>
    <col min="5" max="9" width="11.453125" style="55"/>
    <col min="10" max="10" width="12.1796875" style="55" customWidth="1"/>
    <col min="11" max="11" width="15.1796875" style="55" customWidth="1"/>
    <col min="12" max="12" width="17.453125" style="55" customWidth="1"/>
    <col min="13" max="13" width="17.54296875" style="55" customWidth="1"/>
    <col min="14" max="14" width="20.453125" style="55" customWidth="1"/>
    <col min="15" max="16384" width="11.453125" style="55"/>
  </cols>
  <sheetData>
    <row r="1" spans="1:17" s="1" customFormat="1" ht="20.5" x14ac:dyDescent="0.45">
      <c r="A1" s="42"/>
      <c r="B1" s="54" t="s">
        <v>99</v>
      </c>
      <c r="C1" s="54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</row>
    <row r="3" spans="1:17" s="1" customFormat="1" ht="19" x14ac:dyDescent="0.45">
      <c r="A3" s="50"/>
      <c r="B3" s="53" t="s">
        <v>96</v>
      </c>
      <c r="C3" s="51"/>
      <c r="D3" s="50"/>
      <c r="E3" s="50"/>
      <c r="F3" s="50"/>
      <c r="G3" s="50"/>
      <c r="H3" s="50"/>
      <c r="I3" s="52"/>
      <c r="J3" s="52"/>
      <c r="K3" s="52"/>
      <c r="L3" s="52"/>
      <c r="M3" s="52"/>
      <c r="N3" s="52"/>
      <c r="O3" s="52"/>
      <c r="P3" s="52"/>
      <c r="Q3" s="50"/>
    </row>
    <row r="5" spans="1:17" ht="14.5" x14ac:dyDescent="0.35">
      <c r="C5" s="56" t="s">
        <v>119</v>
      </c>
    </row>
    <row r="7" spans="1:17" ht="25.5" customHeight="1" x14ac:dyDescent="0.35">
      <c r="B7" s="45"/>
      <c r="C7" s="123" t="s">
        <v>27</v>
      </c>
      <c r="D7" s="124" t="s">
        <v>95</v>
      </c>
      <c r="E7" s="124" t="s">
        <v>28</v>
      </c>
      <c r="F7" s="124" t="s">
        <v>94</v>
      </c>
      <c r="G7" s="123" t="s">
        <v>109</v>
      </c>
      <c r="H7" s="123"/>
      <c r="J7" s="102"/>
      <c r="K7" s="81"/>
      <c r="L7" s="81"/>
      <c r="M7" s="80"/>
    </row>
    <row r="8" spans="1:17" ht="30.75" customHeight="1" x14ac:dyDescent="0.3">
      <c r="C8" s="123"/>
      <c r="D8" s="125"/>
      <c r="E8" s="125"/>
      <c r="F8" s="125"/>
      <c r="G8" s="123"/>
      <c r="H8" s="123"/>
      <c r="I8" s="128" t="s">
        <v>61</v>
      </c>
      <c r="J8" s="122"/>
      <c r="K8" s="122"/>
      <c r="L8" s="82"/>
      <c r="N8" s="55" t="s">
        <v>113</v>
      </c>
    </row>
    <row r="9" spans="1:17" ht="48" x14ac:dyDescent="0.3">
      <c r="C9" s="123"/>
      <c r="D9" s="126"/>
      <c r="E9" s="126"/>
      <c r="F9" s="126"/>
      <c r="G9" s="88" t="s">
        <v>29</v>
      </c>
      <c r="H9" s="88" t="s">
        <v>30</v>
      </c>
      <c r="I9" s="128"/>
      <c r="J9" s="122"/>
      <c r="K9" s="122"/>
      <c r="L9" s="82"/>
      <c r="M9" s="110" t="s">
        <v>27</v>
      </c>
      <c r="N9" s="110" t="s">
        <v>110</v>
      </c>
    </row>
    <row r="10" spans="1:17" ht="13.5" x14ac:dyDescent="0.35">
      <c r="C10" s="93" t="s">
        <v>2</v>
      </c>
      <c r="D10" s="94">
        <v>217</v>
      </c>
      <c r="E10" s="41">
        <v>20.231674999999999</v>
      </c>
      <c r="F10" s="41">
        <v>28.231988999999999</v>
      </c>
      <c r="G10" s="95">
        <v>0.39543507890473722</v>
      </c>
      <c r="H10" s="96">
        <v>8.0003139999999995</v>
      </c>
      <c r="I10" s="98" t="s">
        <v>34</v>
      </c>
      <c r="J10" s="71"/>
      <c r="K10" s="82"/>
      <c r="L10" s="82"/>
      <c r="M10" s="93" t="s">
        <v>8</v>
      </c>
      <c r="N10" s="111">
        <v>185.98958400000004</v>
      </c>
    </row>
    <row r="11" spans="1:17" ht="13.5" x14ac:dyDescent="0.35">
      <c r="C11" s="93" t="s">
        <v>3</v>
      </c>
      <c r="D11" s="94">
        <v>331</v>
      </c>
      <c r="E11" s="41">
        <v>30.612189999999998</v>
      </c>
      <c r="F11" s="41">
        <v>37.074584999999999</v>
      </c>
      <c r="G11" s="95">
        <v>0.21110528191547226</v>
      </c>
      <c r="H11" s="96">
        <v>6.4623950000000008</v>
      </c>
      <c r="I11" s="98" t="s">
        <v>35</v>
      </c>
      <c r="J11" s="71"/>
      <c r="K11" s="82"/>
      <c r="L11" s="82"/>
      <c r="M11" s="93" t="s">
        <v>23</v>
      </c>
      <c r="N11" s="111">
        <v>113.78341599999999</v>
      </c>
    </row>
    <row r="12" spans="1:17" ht="13.5" x14ac:dyDescent="0.35">
      <c r="C12" s="93" t="s">
        <v>24</v>
      </c>
      <c r="D12" s="94">
        <v>119</v>
      </c>
      <c r="E12" s="41">
        <v>7.5057119999999999</v>
      </c>
      <c r="F12" s="41">
        <v>5.7957669999999997</v>
      </c>
      <c r="G12" s="95">
        <v>-0.22781915959471938</v>
      </c>
      <c r="H12" s="96">
        <v>-1.7099450000000003</v>
      </c>
      <c r="I12" s="98" t="s">
        <v>36</v>
      </c>
      <c r="J12" s="71"/>
      <c r="K12" s="82"/>
      <c r="L12" s="82"/>
      <c r="M12" s="93" t="s">
        <v>12</v>
      </c>
      <c r="N12" s="111">
        <v>70.209479000000016</v>
      </c>
    </row>
    <row r="13" spans="1:17" ht="13.5" x14ac:dyDescent="0.35">
      <c r="C13" s="93" t="s">
        <v>31</v>
      </c>
      <c r="D13" s="94">
        <v>22</v>
      </c>
      <c r="E13" s="41">
        <v>0.77136899999999997</v>
      </c>
      <c r="F13" s="41">
        <v>4.3064600000000004</v>
      </c>
      <c r="G13" s="95">
        <v>4.5828792704918149</v>
      </c>
      <c r="H13" s="96">
        <v>3.5350910000000004</v>
      </c>
      <c r="I13" s="98" t="s">
        <v>37</v>
      </c>
      <c r="J13" s="100"/>
      <c r="K13" s="82"/>
      <c r="L13" s="82"/>
      <c r="M13" s="93" t="s">
        <v>64</v>
      </c>
      <c r="N13" s="111">
        <v>54.253006999999997</v>
      </c>
    </row>
    <row r="14" spans="1:17" ht="13.5" x14ac:dyDescent="0.35">
      <c r="C14" s="93" t="s">
        <v>4</v>
      </c>
      <c r="D14" s="94">
        <v>271</v>
      </c>
      <c r="E14" s="41">
        <v>18.009654999999999</v>
      </c>
      <c r="F14" s="41">
        <v>54.774597999999997</v>
      </c>
      <c r="G14" s="95">
        <v>2.0414018480642748</v>
      </c>
      <c r="H14" s="96">
        <v>36.764943000000002</v>
      </c>
      <c r="I14" s="98" t="s">
        <v>38</v>
      </c>
      <c r="J14" s="71"/>
      <c r="K14" s="82"/>
      <c r="L14" s="82"/>
      <c r="M14" s="93" t="s">
        <v>4</v>
      </c>
      <c r="N14" s="111">
        <v>36.764943000000002</v>
      </c>
    </row>
    <row r="15" spans="1:17" ht="13.5" x14ac:dyDescent="0.35">
      <c r="C15" s="93" t="s">
        <v>5</v>
      </c>
      <c r="D15" s="94">
        <v>334</v>
      </c>
      <c r="E15" s="41">
        <v>6.6347899999999997</v>
      </c>
      <c r="F15" s="41">
        <v>11.03641</v>
      </c>
      <c r="G15" s="95">
        <v>0.66341511939337949</v>
      </c>
      <c r="H15" s="96">
        <v>4.4016200000000003</v>
      </c>
      <c r="I15" s="98" t="s">
        <v>40</v>
      </c>
      <c r="J15" s="71"/>
      <c r="K15" s="82"/>
      <c r="L15" s="82"/>
      <c r="M15" s="93" t="s">
        <v>17</v>
      </c>
      <c r="N15" s="111">
        <v>35.686727999999995</v>
      </c>
    </row>
    <row r="16" spans="1:17" ht="13.5" x14ac:dyDescent="0.35">
      <c r="C16" s="93" t="s">
        <v>6</v>
      </c>
      <c r="D16" s="94">
        <v>48</v>
      </c>
      <c r="E16" s="41">
        <v>1.6649579999999999</v>
      </c>
      <c r="F16" s="41">
        <v>5.6174140000000001</v>
      </c>
      <c r="G16" s="95">
        <v>2.3739073297945055</v>
      </c>
      <c r="H16" s="96">
        <v>3.9524560000000002</v>
      </c>
      <c r="I16" s="98" t="s">
        <v>41</v>
      </c>
      <c r="J16" s="71"/>
      <c r="K16" s="82"/>
      <c r="L16" s="82"/>
      <c r="M16" s="93" t="s">
        <v>15</v>
      </c>
      <c r="N16" s="111">
        <v>34.143824999999993</v>
      </c>
    </row>
    <row r="17" spans="3:14" ht="13.5" x14ac:dyDescent="0.35">
      <c r="C17" s="93" t="s">
        <v>7</v>
      </c>
      <c r="D17" s="94">
        <v>552</v>
      </c>
      <c r="E17" s="41">
        <v>14.763565</v>
      </c>
      <c r="F17" s="41">
        <v>19.968018000000001</v>
      </c>
      <c r="G17" s="95">
        <v>0.35252007221832943</v>
      </c>
      <c r="H17" s="96">
        <v>5.2044530000000009</v>
      </c>
      <c r="I17" s="98" t="s">
        <v>42</v>
      </c>
      <c r="J17" s="71"/>
      <c r="K17" s="82"/>
      <c r="L17" s="82"/>
      <c r="M17" s="93" t="s">
        <v>9</v>
      </c>
      <c r="N17" s="111">
        <v>19.611854999999998</v>
      </c>
    </row>
    <row r="18" spans="3:14" ht="13.5" x14ac:dyDescent="0.35">
      <c r="C18" s="97" t="s">
        <v>20</v>
      </c>
      <c r="D18" s="94">
        <v>1188</v>
      </c>
      <c r="E18" s="41">
        <v>65.473853000000005</v>
      </c>
      <c r="F18" s="41">
        <v>82.136265179999867</v>
      </c>
      <c r="G18" s="95">
        <v>0.25448956211573281</v>
      </c>
      <c r="H18" s="96">
        <v>16.662412179999862</v>
      </c>
      <c r="I18" s="98" t="s">
        <v>62</v>
      </c>
      <c r="J18" s="71"/>
      <c r="K18" s="82"/>
      <c r="L18" s="82"/>
      <c r="M18" s="93" t="s">
        <v>20</v>
      </c>
      <c r="N18" s="111">
        <v>16.662412179999862</v>
      </c>
    </row>
    <row r="19" spans="3:14" ht="13.5" x14ac:dyDescent="0.35">
      <c r="C19" s="93" t="s">
        <v>8</v>
      </c>
      <c r="D19" s="94">
        <v>2017</v>
      </c>
      <c r="E19" s="41">
        <v>137.32038399999999</v>
      </c>
      <c r="F19" s="41">
        <v>323.30996800000003</v>
      </c>
      <c r="G19" s="95">
        <v>1.3544207974250935</v>
      </c>
      <c r="H19" s="96">
        <v>185.98958400000004</v>
      </c>
      <c r="I19" s="98" t="s">
        <v>39</v>
      </c>
      <c r="J19" s="71"/>
      <c r="K19" s="82"/>
      <c r="L19" s="82"/>
      <c r="M19" s="93" t="s">
        <v>25</v>
      </c>
      <c r="N19" s="111">
        <v>14.219778000000002</v>
      </c>
    </row>
    <row r="20" spans="3:14" ht="13.5" x14ac:dyDescent="0.35">
      <c r="C20" s="93" t="s">
        <v>9</v>
      </c>
      <c r="D20" s="94">
        <v>168</v>
      </c>
      <c r="E20" s="41">
        <v>12.596849000000001</v>
      </c>
      <c r="F20" s="41">
        <v>32.208703999999997</v>
      </c>
      <c r="G20" s="95">
        <v>1.5568857735771857</v>
      </c>
      <c r="H20" s="96">
        <v>19.611854999999998</v>
      </c>
      <c r="I20" s="98" t="s">
        <v>43</v>
      </c>
      <c r="J20" s="71"/>
      <c r="K20" s="82"/>
      <c r="L20" s="82"/>
      <c r="M20" s="93" t="s">
        <v>10</v>
      </c>
      <c r="N20" s="111">
        <v>10.896192000000001</v>
      </c>
    </row>
    <row r="21" spans="3:14" ht="13.5" x14ac:dyDescent="0.35">
      <c r="C21" s="93" t="s">
        <v>10</v>
      </c>
      <c r="D21" s="94">
        <v>177</v>
      </c>
      <c r="E21" s="41">
        <v>9.1959759999999999</v>
      </c>
      <c r="F21" s="41">
        <v>20.092168000000001</v>
      </c>
      <c r="G21" s="95">
        <v>1.1848869549028838</v>
      </c>
      <c r="H21" s="96">
        <v>10.896192000000001</v>
      </c>
      <c r="I21" s="98" t="s">
        <v>44</v>
      </c>
      <c r="J21" s="83"/>
      <c r="K21" s="82"/>
      <c r="L21" s="82"/>
      <c r="M21" s="93" t="s">
        <v>0</v>
      </c>
      <c r="N21" s="111">
        <v>8.9661439999999999</v>
      </c>
    </row>
    <row r="22" spans="3:14" ht="13.5" x14ac:dyDescent="0.35">
      <c r="C22" s="93" t="s">
        <v>11</v>
      </c>
      <c r="D22" s="94">
        <v>187</v>
      </c>
      <c r="E22" s="41">
        <v>9.9314040000000006</v>
      </c>
      <c r="F22" s="41">
        <v>18.013144</v>
      </c>
      <c r="G22" s="95">
        <v>0.81375604093842113</v>
      </c>
      <c r="H22" s="96">
        <v>8.0817399999999999</v>
      </c>
      <c r="I22" s="98" t="s">
        <v>60</v>
      </c>
      <c r="J22" s="83"/>
      <c r="K22" s="82"/>
      <c r="L22" s="82"/>
      <c r="M22" s="93" t="s">
        <v>102</v>
      </c>
      <c r="N22" s="111">
        <v>8.4543580000000009</v>
      </c>
    </row>
    <row r="23" spans="3:14" ht="13.5" x14ac:dyDescent="0.35">
      <c r="C23" s="93" t="s">
        <v>12</v>
      </c>
      <c r="D23" s="94">
        <v>1185</v>
      </c>
      <c r="E23" s="41">
        <v>56.591265999999997</v>
      </c>
      <c r="F23" s="41">
        <v>126.80074500000001</v>
      </c>
      <c r="G23" s="95">
        <v>1.2406416036001036</v>
      </c>
      <c r="H23" s="96">
        <v>70.209479000000016</v>
      </c>
      <c r="I23" s="98" t="s">
        <v>45</v>
      </c>
      <c r="J23" s="71"/>
      <c r="K23" s="82"/>
      <c r="L23" s="82"/>
      <c r="M23" s="93" t="s">
        <v>11</v>
      </c>
      <c r="N23" s="111">
        <v>8.0817399999999999</v>
      </c>
    </row>
    <row r="24" spans="3:14" ht="13.5" x14ac:dyDescent="0.35">
      <c r="C24" s="93" t="s">
        <v>13</v>
      </c>
      <c r="D24" s="94">
        <v>63</v>
      </c>
      <c r="E24" s="41">
        <v>1.4621500000000001</v>
      </c>
      <c r="F24" s="41">
        <v>2.0966369999999999</v>
      </c>
      <c r="G24" s="95">
        <v>0.43394111411277897</v>
      </c>
      <c r="H24" s="96">
        <v>0.6344869999999998</v>
      </c>
      <c r="I24" s="98" t="s">
        <v>46</v>
      </c>
      <c r="J24" s="71"/>
      <c r="K24" s="82"/>
      <c r="L24" s="82"/>
      <c r="M24" s="93" t="s">
        <v>2</v>
      </c>
      <c r="N24" s="111">
        <v>8.0003139999999995</v>
      </c>
    </row>
    <row r="25" spans="3:14" ht="13.5" x14ac:dyDescent="0.35">
      <c r="C25" s="93" t="s">
        <v>14</v>
      </c>
      <c r="D25" s="94">
        <v>94</v>
      </c>
      <c r="E25" s="41">
        <v>4.3324920000000002</v>
      </c>
      <c r="F25" s="41">
        <v>6.1456400000000002</v>
      </c>
      <c r="G25" s="95">
        <v>0.41850002261977631</v>
      </c>
      <c r="H25" s="96">
        <v>1.813148</v>
      </c>
      <c r="I25" s="98" t="s">
        <v>47</v>
      </c>
      <c r="J25" s="71"/>
      <c r="K25" s="82"/>
      <c r="L25" s="82"/>
      <c r="M25" s="93" t="s">
        <v>3</v>
      </c>
      <c r="N25" s="111">
        <v>6.4623950000000008</v>
      </c>
    </row>
    <row r="26" spans="3:14" ht="13.5" x14ac:dyDescent="0.35">
      <c r="C26" s="93" t="s">
        <v>21</v>
      </c>
      <c r="D26" s="94">
        <v>30</v>
      </c>
      <c r="E26" s="41">
        <v>1.224243</v>
      </c>
      <c r="F26" s="41">
        <v>1.502718</v>
      </c>
      <c r="G26" s="95">
        <v>0.22746709599319745</v>
      </c>
      <c r="H26" s="96">
        <v>0.27847500000000003</v>
      </c>
      <c r="I26" s="98" t="s">
        <v>48</v>
      </c>
      <c r="J26" s="71"/>
      <c r="K26" s="82"/>
      <c r="L26" s="82"/>
      <c r="M26" s="93" t="s">
        <v>26</v>
      </c>
      <c r="N26" s="111">
        <v>5.3768190000000011</v>
      </c>
    </row>
    <row r="27" spans="3:14" ht="13.5" x14ac:dyDescent="0.35">
      <c r="C27" s="93" t="s">
        <v>22</v>
      </c>
      <c r="D27" s="94">
        <v>15</v>
      </c>
      <c r="E27" s="41">
        <v>0.181919</v>
      </c>
      <c r="F27" s="41">
        <v>0.992174</v>
      </c>
      <c r="G27" s="95">
        <v>4.4539327942655795</v>
      </c>
      <c r="H27" s="96">
        <v>0.81025499999999995</v>
      </c>
      <c r="I27" s="98" t="s">
        <v>49</v>
      </c>
      <c r="J27" s="71"/>
      <c r="K27" s="82"/>
      <c r="L27" s="82"/>
      <c r="M27" s="93" t="s">
        <v>7</v>
      </c>
      <c r="N27" s="111">
        <v>5.2044530000000009</v>
      </c>
    </row>
    <row r="28" spans="3:14" ht="13.5" x14ac:dyDescent="0.35">
      <c r="C28" s="93" t="s">
        <v>15</v>
      </c>
      <c r="D28" s="94">
        <v>453</v>
      </c>
      <c r="E28" s="41">
        <v>41.206394000000003</v>
      </c>
      <c r="F28" s="41">
        <v>75.350218999999996</v>
      </c>
      <c r="G28" s="95">
        <v>0.82860502183229112</v>
      </c>
      <c r="H28" s="96">
        <v>34.143824999999993</v>
      </c>
      <c r="I28" s="98" t="s">
        <v>50</v>
      </c>
      <c r="J28" s="71"/>
      <c r="K28" s="82"/>
      <c r="L28" s="82"/>
      <c r="M28" s="93" t="s">
        <v>16</v>
      </c>
      <c r="N28" s="111">
        <v>4.5010710000000005</v>
      </c>
    </row>
    <row r="29" spans="3:14" ht="13.5" x14ac:dyDescent="0.35">
      <c r="C29" s="93" t="s">
        <v>23</v>
      </c>
      <c r="D29" s="94">
        <v>658</v>
      </c>
      <c r="E29" s="41">
        <v>40.377386999999999</v>
      </c>
      <c r="F29" s="41">
        <v>154.16080299999999</v>
      </c>
      <c r="G29" s="95">
        <v>2.8179985000019934</v>
      </c>
      <c r="H29" s="96">
        <v>113.78341599999999</v>
      </c>
      <c r="I29" s="98" t="s">
        <v>51</v>
      </c>
      <c r="J29" s="71"/>
      <c r="K29" s="82"/>
      <c r="L29" s="82"/>
      <c r="M29" s="93" t="s">
        <v>5</v>
      </c>
      <c r="N29" s="111">
        <v>4.4016200000000003</v>
      </c>
    </row>
    <row r="30" spans="3:14" ht="13.5" x14ac:dyDescent="0.35">
      <c r="C30" s="93" t="s">
        <v>0</v>
      </c>
      <c r="D30" s="94">
        <v>215</v>
      </c>
      <c r="E30" s="41">
        <v>10.277678999999999</v>
      </c>
      <c r="F30" s="41">
        <v>19.243822999999999</v>
      </c>
      <c r="G30" s="95">
        <v>0.87238996275326375</v>
      </c>
      <c r="H30" s="96">
        <v>8.9661439999999999</v>
      </c>
      <c r="I30" s="98" t="s">
        <v>52</v>
      </c>
      <c r="J30" s="71"/>
      <c r="K30" s="82"/>
      <c r="L30" s="82"/>
      <c r="M30" s="93" t="s">
        <v>6</v>
      </c>
      <c r="N30" s="111">
        <v>3.9524560000000002</v>
      </c>
    </row>
    <row r="31" spans="3:14" ht="13.5" x14ac:dyDescent="0.35">
      <c r="C31" s="93" t="s">
        <v>25</v>
      </c>
      <c r="D31" s="94">
        <v>181</v>
      </c>
      <c r="E31" s="41">
        <v>17.918375000000001</v>
      </c>
      <c r="F31" s="41">
        <v>32.138153000000003</v>
      </c>
      <c r="G31" s="95">
        <v>0.79358636037029029</v>
      </c>
      <c r="H31" s="96">
        <v>14.219778000000002</v>
      </c>
      <c r="I31" s="98" t="s">
        <v>53</v>
      </c>
      <c r="J31" s="71"/>
      <c r="K31" s="82"/>
      <c r="L31" s="82"/>
      <c r="M31" s="93" t="s">
        <v>31</v>
      </c>
      <c r="N31" s="111">
        <v>3.5350910000000004</v>
      </c>
    </row>
    <row r="32" spans="3:14" ht="13.5" x14ac:dyDescent="0.35">
      <c r="C32" s="93" t="s">
        <v>26</v>
      </c>
      <c r="D32" s="94">
        <v>110</v>
      </c>
      <c r="E32" s="41">
        <v>12.793129</v>
      </c>
      <c r="F32" s="41">
        <v>18.169948000000002</v>
      </c>
      <c r="G32" s="95">
        <v>0.42028959451593123</v>
      </c>
      <c r="H32" s="96">
        <v>5.3768190000000011</v>
      </c>
      <c r="I32" s="98" t="s">
        <v>54</v>
      </c>
      <c r="J32" s="71"/>
      <c r="K32" s="82"/>
      <c r="L32" s="82"/>
      <c r="M32" s="93" t="s">
        <v>33</v>
      </c>
      <c r="N32" s="111">
        <v>3.024483</v>
      </c>
    </row>
    <row r="33" spans="2:14" ht="13.5" x14ac:dyDescent="0.35">
      <c r="C33" s="93" t="s">
        <v>16</v>
      </c>
      <c r="D33" s="94">
        <v>70</v>
      </c>
      <c r="E33" s="41">
        <v>1.594511</v>
      </c>
      <c r="F33" s="41">
        <v>6.0955820000000003</v>
      </c>
      <c r="G33" s="95">
        <v>2.8228535268806554</v>
      </c>
      <c r="H33" s="96">
        <v>4.5010710000000005</v>
      </c>
      <c r="I33" s="98" t="s">
        <v>55</v>
      </c>
      <c r="J33" s="71"/>
      <c r="K33" s="82"/>
      <c r="L33" s="82"/>
      <c r="M33" s="93" t="s">
        <v>14</v>
      </c>
      <c r="N33" s="111">
        <v>1.813148</v>
      </c>
    </row>
    <row r="34" spans="2:14" ht="13.5" x14ac:dyDescent="0.35">
      <c r="C34" s="93" t="s">
        <v>17</v>
      </c>
      <c r="D34" s="94">
        <v>1041</v>
      </c>
      <c r="E34" s="41">
        <v>55.090353999999998</v>
      </c>
      <c r="F34" s="41">
        <v>90.777081999999993</v>
      </c>
      <c r="G34" s="95">
        <v>0.64778541811512047</v>
      </c>
      <c r="H34" s="96">
        <v>35.686727999999995</v>
      </c>
      <c r="I34" s="98" t="s">
        <v>56</v>
      </c>
      <c r="J34" s="71"/>
      <c r="K34" s="82"/>
      <c r="L34" s="82"/>
      <c r="M34" s="93" t="s">
        <v>22</v>
      </c>
      <c r="N34" s="111">
        <v>0.81025499999999995</v>
      </c>
    </row>
    <row r="35" spans="2:14" ht="13.5" x14ac:dyDescent="0.35">
      <c r="C35" s="93" t="s">
        <v>18</v>
      </c>
      <c r="D35" s="94">
        <v>762</v>
      </c>
      <c r="E35" s="41">
        <v>19.869273</v>
      </c>
      <c r="F35" s="41">
        <v>17.347839</v>
      </c>
      <c r="G35" s="95">
        <v>-0.12690117046557262</v>
      </c>
      <c r="H35" s="96">
        <v>-2.5214339999999993</v>
      </c>
      <c r="I35" s="98" t="s">
        <v>57</v>
      </c>
      <c r="J35" s="71"/>
      <c r="K35" s="82"/>
      <c r="L35" s="82"/>
      <c r="M35" s="93" t="s">
        <v>13</v>
      </c>
      <c r="N35" s="111">
        <v>0.6344869999999998</v>
      </c>
    </row>
    <row r="36" spans="2:14" ht="13.5" x14ac:dyDescent="0.35">
      <c r="C36" s="93" t="s">
        <v>64</v>
      </c>
      <c r="D36" s="94">
        <v>1491</v>
      </c>
      <c r="E36" s="41">
        <v>50.520477999999997</v>
      </c>
      <c r="F36" s="41">
        <v>104.77348499999999</v>
      </c>
      <c r="G36" s="95">
        <v>1.0738815060300895</v>
      </c>
      <c r="H36" s="96">
        <v>54.253006999999997</v>
      </c>
      <c r="I36" s="98" t="s">
        <v>58</v>
      </c>
      <c r="J36" s="84"/>
      <c r="K36" s="85"/>
      <c r="L36" s="85"/>
      <c r="M36" s="93" t="s">
        <v>100</v>
      </c>
      <c r="N36" s="111">
        <v>0.42984700000000009</v>
      </c>
    </row>
    <row r="37" spans="2:14" ht="13.5" x14ac:dyDescent="0.35">
      <c r="C37" s="93" t="s">
        <v>33</v>
      </c>
      <c r="D37" s="94">
        <v>57</v>
      </c>
      <c r="E37" s="41">
        <v>4.3216960000000002</v>
      </c>
      <c r="F37" s="41">
        <v>7.3461790000000002</v>
      </c>
      <c r="G37" s="95">
        <v>0.69983705471185387</v>
      </c>
      <c r="H37" s="96">
        <v>3.024483</v>
      </c>
      <c r="I37" s="98" t="s">
        <v>59</v>
      </c>
      <c r="J37" s="80"/>
      <c r="K37" s="80"/>
      <c r="L37" s="80"/>
      <c r="M37" s="93" t="s">
        <v>21</v>
      </c>
      <c r="N37" s="111">
        <v>0.27847500000000003</v>
      </c>
    </row>
    <row r="38" spans="2:14" ht="13.5" x14ac:dyDescent="0.35">
      <c r="C38" s="93" t="s">
        <v>102</v>
      </c>
      <c r="D38" s="94">
        <v>153</v>
      </c>
      <c r="E38" s="41">
        <v>15.811313</v>
      </c>
      <c r="F38" s="41">
        <v>24.265671000000001</v>
      </c>
      <c r="G38" s="95">
        <v>0.53470309518254433</v>
      </c>
      <c r="H38" s="96">
        <v>8.4543580000000009</v>
      </c>
      <c r="I38" s="98" t="s">
        <v>67</v>
      </c>
      <c r="J38" s="80"/>
      <c r="K38" s="80"/>
      <c r="L38" s="80"/>
      <c r="M38" s="93" t="s">
        <v>101</v>
      </c>
      <c r="N38" s="111">
        <v>-4.4999999999999999E-4</v>
      </c>
    </row>
    <row r="39" spans="2:14" ht="13.5" x14ac:dyDescent="0.35">
      <c r="C39" s="93" t="s">
        <v>100</v>
      </c>
      <c r="D39" s="94">
        <v>44</v>
      </c>
      <c r="E39" s="41">
        <v>1.5379039999999999</v>
      </c>
      <c r="F39" s="41">
        <v>1.967751</v>
      </c>
      <c r="G39" s="95">
        <v>0.27950184146734786</v>
      </c>
      <c r="H39" s="96">
        <v>0.42984700000000009</v>
      </c>
      <c r="I39" s="98" t="s">
        <v>65</v>
      </c>
      <c r="J39" s="80"/>
      <c r="K39" s="80"/>
      <c r="L39" s="80"/>
      <c r="M39" s="93" t="s">
        <v>24</v>
      </c>
      <c r="N39" s="111">
        <v>-1.7099450000000003</v>
      </c>
    </row>
    <row r="40" spans="2:14" ht="13.5" x14ac:dyDescent="0.35">
      <c r="C40" s="93" t="s">
        <v>101</v>
      </c>
      <c r="D40" s="94">
        <v>2</v>
      </c>
      <c r="E40" s="41">
        <v>6.8099999999999996E-4</v>
      </c>
      <c r="F40" s="41">
        <v>2.31E-4</v>
      </c>
      <c r="G40" s="95">
        <v>-0.66079295154185025</v>
      </c>
      <c r="H40" s="96">
        <v>-4.4999999999999999E-4</v>
      </c>
      <c r="I40" s="98" t="s">
        <v>66</v>
      </c>
      <c r="J40" s="80"/>
      <c r="K40" s="80"/>
      <c r="L40" s="80"/>
      <c r="M40" s="93" t="s">
        <v>18</v>
      </c>
      <c r="N40" s="111">
        <v>-2.5214339999999993</v>
      </c>
    </row>
    <row r="41" spans="2:14" ht="13.5" x14ac:dyDescent="0.35">
      <c r="B41" s="86"/>
      <c r="C41" s="89" t="s">
        <v>1</v>
      </c>
      <c r="D41" s="90">
        <v>12255</v>
      </c>
      <c r="E41" s="90">
        <v>669.82362400000011</v>
      </c>
      <c r="F41" s="90">
        <v>1331.7401701799997</v>
      </c>
      <c r="G41" s="91">
        <v>0.98819528374830734</v>
      </c>
      <c r="H41" s="92">
        <v>661.91654617999961</v>
      </c>
      <c r="J41" s="80"/>
      <c r="K41" s="80"/>
      <c r="L41" s="80"/>
    </row>
    <row r="42" spans="2:14" ht="13.5" x14ac:dyDescent="0.35">
      <c r="B42" s="45"/>
      <c r="C42" s="11"/>
      <c r="D42" s="12"/>
      <c r="E42" s="12"/>
      <c r="F42" s="12"/>
      <c r="G42" s="12"/>
      <c r="H42" s="15"/>
      <c r="J42" s="80"/>
      <c r="K42" s="80"/>
      <c r="L42" s="80"/>
      <c r="M42" s="80"/>
    </row>
    <row r="43" spans="2:14" ht="40.5" customHeight="1" x14ac:dyDescent="0.35">
      <c r="B43" s="45"/>
      <c r="C43" s="127" t="s">
        <v>107</v>
      </c>
      <c r="D43" s="127"/>
      <c r="E43" s="127"/>
      <c r="F43" s="127"/>
      <c r="G43" s="127"/>
      <c r="H43" s="127"/>
      <c r="J43" s="80"/>
      <c r="K43" s="80"/>
      <c r="L43" s="80"/>
      <c r="M43" s="80"/>
    </row>
    <row r="44" spans="2:14" ht="13.5" x14ac:dyDescent="0.35">
      <c r="B44" s="87"/>
      <c r="J44" s="80"/>
      <c r="K44" s="80"/>
      <c r="L44" s="80"/>
      <c r="M44" s="80"/>
    </row>
    <row r="45" spans="2:14" ht="18.5" x14ac:dyDescent="0.25">
      <c r="C45" s="112" t="s">
        <v>112</v>
      </c>
      <c r="J45" s="80"/>
      <c r="L45" s="80"/>
      <c r="M45" s="80"/>
      <c r="N45" s="112"/>
    </row>
    <row r="46" spans="2:14" x14ac:dyDescent="0.25">
      <c r="J46" s="80"/>
      <c r="K46" s="80"/>
      <c r="L46" s="80"/>
      <c r="M46" s="80"/>
    </row>
    <row r="47" spans="2:14" x14ac:dyDescent="0.25">
      <c r="J47" s="80"/>
      <c r="K47" s="80"/>
      <c r="L47" s="80"/>
      <c r="M47" s="80"/>
    </row>
    <row r="48" spans="2:14" x14ac:dyDescent="0.25">
      <c r="J48" s="80"/>
      <c r="K48" s="80"/>
      <c r="L48" s="80"/>
      <c r="M48" s="80"/>
    </row>
    <row r="49" spans="10:13" x14ac:dyDescent="0.25">
      <c r="J49" s="80"/>
      <c r="K49" s="80"/>
      <c r="L49" s="80"/>
      <c r="M49" s="80"/>
    </row>
    <row r="79" spans="2:2" ht="13.5" x14ac:dyDescent="0.35">
      <c r="B79" s="115" t="s">
        <v>120</v>
      </c>
    </row>
    <row r="80" spans="2:2" ht="13.5" x14ac:dyDescent="0.35">
      <c r="B80" s="115" t="s">
        <v>121</v>
      </c>
    </row>
  </sheetData>
  <autoFilter ref="M9:N37" xr:uid="{569E80FA-075A-4BAB-9734-51BEAEF57277}">
    <sortState xmlns:xlrd2="http://schemas.microsoft.com/office/spreadsheetml/2017/richdata2" ref="M10:N40">
      <sortCondition descending="1" ref="N9:N37"/>
    </sortState>
  </autoFilter>
  <sortState xmlns:xlrd2="http://schemas.microsoft.com/office/spreadsheetml/2017/richdata2" ref="M10:N40">
    <sortCondition descending="1" ref="N10:N40"/>
  </sortState>
  <mergeCells count="8">
    <mergeCell ref="J8:K9"/>
    <mergeCell ref="G7:H8"/>
    <mergeCell ref="E7:E9"/>
    <mergeCell ref="F7:F9"/>
    <mergeCell ref="C43:H43"/>
    <mergeCell ref="I8:I9"/>
    <mergeCell ref="C7:C9"/>
    <mergeCell ref="D7:D9"/>
  </mergeCells>
  <conditionalFormatting sqref="G10:G40">
    <cfRule type="cellIs" dxfId="11" priority="20" operator="greaterThan">
      <formula>0</formula>
    </cfRule>
    <cfRule type="cellIs" dxfId="10" priority="21" operator="lessThanOrEqual">
      <formula>0</formula>
    </cfRule>
  </conditionalFormatting>
  <conditionalFormatting sqref="H10:H40">
    <cfRule type="cellIs" dxfId="9" priority="6" operator="lessThan">
      <formula>0</formula>
    </cfRule>
    <cfRule type="cellIs" dxfId="8" priority="7" operator="greaterThan">
      <formula>0</formula>
    </cfRule>
    <cfRule type="cellIs" dxfId="7" priority="9" operator="lessThan">
      <formula>0</formula>
    </cfRule>
    <cfRule type="cellIs" dxfId="6" priority="18" operator="greaterThan">
      <formula>0</formula>
    </cfRule>
    <cfRule type="cellIs" dxfId="5" priority="19" operator="lessThanOrEqual">
      <formula>0</formula>
    </cfRule>
  </conditionalFormatting>
  <conditionalFormatting sqref="N10:N40">
    <cfRule type="cellIs" dxfId="4" priority="1" operator="lessThan">
      <formula>0</formula>
    </cfRule>
    <cfRule type="cellIs" dxfId="3" priority="2" operator="greaterThan">
      <formula>0</formula>
    </cfRule>
    <cfRule type="cellIs" dxfId="2" priority="3" operator="lessThan">
      <formula>0</formula>
    </cfRule>
    <cfRule type="cellIs" dxfId="1" priority="4" operator="greaterThan">
      <formula>0</formula>
    </cfRule>
    <cfRule type="cellIs" dxfId="0" priority="5" operator="lessThanOrEqual">
      <formula>0</formula>
    </cfRule>
  </conditionalFormatting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2A9CB8C4F0BCF4894412E749E58CA4A" ma:contentTypeVersion="9" ma:contentTypeDescription="Crée un document." ma:contentTypeScope="" ma:versionID="1089ef6242a842567750b98f335f3f48">
  <xsd:schema xmlns:xsd="http://www.w3.org/2001/XMLSchema" xmlns:xs="http://www.w3.org/2001/XMLSchema" xmlns:p="http://schemas.microsoft.com/office/2006/metadata/properties" xmlns:ns2="36727417-bbdf-41ae-82c7-47c174056862" xmlns:ns3="3331daee-1646-4c3a-8c45-78356b5a9d77" targetNamespace="http://schemas.microsoft.com/office/2006/metadata/properties" ma:root="true" ma:fieldsID="0b6b10b0b99db07c9de7021e57a0114b" ns2:_="" ns3:_="">
    <xsd:import namespace="36727417-bbdf-41ae-82c7-47c174056862"/>
    <xsd:import namespace="3331daee-1646-4c3a-8c45-78356b5a9d7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6727417-bbdf-41ae-82c7-47c17405686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4" nillable="true" ma:taxonomy="true" ma:internalName="lcf76f155ced4ddcb4097134ff3c332f" ma:taxonomyFieldName="MediaServiceImageTags" ma:displayName="Balises d’images" ma:readOnly="false" ma:fieldId="{5cf76f15-5ced-4ddc-b409-7134ff3c332f}" ma:taxonomyMulti="true" ma:sspId="57ba0aaa-12d9-48be-b932-d2fd993dfb2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331daee-1646-4c3a-8c45-78356b5a9d77" elementFormDefault="qualified">
    <xsd:import namespace="http://schemas.microsoft.com/office/2006/documentManagement/types"/>
    <xsd:import namespace="http://schemas.microsoft.com/office/infopath/2007/PartnerControls"/>
    <xsd:element name="TaxCatchAll" ma:index="15" nillable="true" ma:displayName="Colonne Attraper tout de Taxonomie" ma:hidden="true" ma:list="{4fb7d4b7-bce7-4382-a1e1-d57b09bb3572}" ma:internalName="TaxCatchAll" ma:showField="CatchAllData" ma:web="3331daee-1646-4c3a-8c45-78356b5a9d7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0AD72D3-1B5E-41B0-8202-9F092AB98320}"/>
</file>

<file path=customXml/itemProps2.xml><?xml version="1.0" encoding="utf-8"?>
<ds:datastoreItem xmlns:ds="http://schemas.openxmlformats.org/officeDocument/2006/customXml" ds:itemID="{27672382-2EF6-49DD-B3E8-FD0F163CB94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5</vt:i4>
      </vt:variant>
      <vt:variant>
        <vt:lpstr>Plages nommées</vt:lpstr>
      </vt:variant>
      <vt:variant>
        <vt:i4>1</vt:i4>
      </vt:variant>
    </vt:vector>
  </HeadingPairs>
  <TitlesOfParts>
    <vt:vector size="6" baseType="lpstr">
      <vt:lpstr>Lisez-moi</vt:lpstr>
      <vt:lpstr>Définitions</vt:lpstr>
      <vt:lpstr>SEQE</vt:lpstr>
      <vt:lpstr>SEQE_graph</vt:lpstr>
      <vt:lpstr>Complements</vt:lpstr>
      <vt:lpstr>SEQE!OLE_LINK1</vt:lpstr>
    </vt:vector>
  </TitlesOfParts>
  <Company>CITEPA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Tuddenham Mark</dc:creator>
  <cp:lastModifiedBy>Ariane Druart</cp:lastModifiedBy>
  <cp:lastPrinted>2006-05-22T13:03:21Z</cp:lastPrinted>
  <dcterms:created xsi:type="dcterms:W3CDTF">2006-05-22T09:23:06Z</dcterms:created>
  <dcterms:modified xsi:type="dcterms:W3CDTF">2022-05-16T11:52:07Z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1145279949</vt:i4>
  </property>
  <property fmtid="{D5CDD505-2E9C-101B-9397-08002B2CF9AE}" pid="3" name="_EmailSubject">
    <vt:lpwstr>PNAQ EU</vt:lpwstr>
  </property>
  <property fmtid="{D5CDD505-2E9C-101B-9397-08002B2CF9AE}" pid="4" name="_AuthorEmail">
    <vt:lpwstr>antoine.gavel@citepa.org</vt:lpwstr>
  </property>
  <property fmtid="{D5CDD505-2E9C-101B-9397-08002B2CF9AE}" pid="5" name="_AuthorEmailDisplayName">
    <vt:lpwstr>Antoine GAVEL</vt:lpwstr>
  </property>
  <property fmtid="{D5CDD505-2E9C-101B-9397-08002B2CF9AE}" pid="6" name="_ReviewingToolsShownOnce">
    <vt:lpwstr/>
  </property>
</Properties>
</file>